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CKING LIST " sheetId="1" r:id="rId1"/>
  </sheets>
  <definedNames>
    <definedName name="_xlnm._FilterDatabase" localSheetId="0" hidden="1">'PACKING LIST '!$A$1:$L$112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3" i="1" l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 l="1"/>
  <c r="K113" i="1" s="1"/>
</calcChain>
</file>

<file path=xl/sharedStrings.xml><?xml version="1.0" encoding="utf-8"?>
<sst xmlns="http://schemas.openxmlformats.org/spreadsheetml/2006/main" count="678" uniqueCount="159">
  <si>
    <t>JWM0001.0033</t>
  </si>
  <si>
    <t>CJW0001.5743</t>
  </si>
  <si>
    <t>JWM0001.0016</t>
  </si>
  <si>
    <t>CJW0001.BCO</t>
  </si>
  <si>
    <t>JWW0001.0036</t>
  </si>
  <si>
    <t>JWW0001.0005</t>
  </si>
  <si>
    <t>JWW0001.0032</t>
  </si>
  <si>
    <t>CJW0005.0009</t>
  </si>
  <si>
    <t>JWW0001.0012</t>
  </si>
  <si>
    <t>CJW0002.127</t>
  </si>
  <si>
    <t>JWW0001.0003</t>
  </si>
  <si>
    <t>CJW0002.7416</t>
  </si>
  <si>
    <t>JWW0001.0034</t>
  </si>
  <si>
    <t>CJW0005.0010</t>
  </si>
  <si>
    <t>JWW0001.0020</t>
  </si>
  <si>
    <t>CJW0005.0005</t>
  </si>
  <si>
    <t>JWW0001.0926</t>
  </si>
  <si>
    <t>CJW0004.0009</t>
  </si>
  <si>
    <t>CJW0005.0004</t>
  </si>
  <si>
    <t>JWW0001.0013</t>
  </si>
  <si>
    <t>JWW0001.0002</t>
  </si>
  <si>
    <t>CJW0005.0014</t>
  </si>
  <si>
    <t>CJW0004.0011</t>
  </si>
  <si>
    <t>JWW0001.0925</t>
  </si>
  <si>
    <t>CJW0004.0007</t>
  </si>
  <si>
    <t>CJW0005.0012</t>
  </si>
  <si>
    <t>CJW0005.0013</t>
  </si>
  <si>
    <t>ROSA ANTICO LINEE</t>
  </si>
  <si>
    <t>JWW0001.0007</t>
  </si>
  <si>
    <t>ROSA ANTICO</t>
  </si>
  <si>
    <t>JWW0001.0004</t>
  </si>
  <si>
    <t>CJW0005.0007</t>
  </si>
  <si>
    <t>JWW0001.0033</t>
  </si>
  <si>
    <t>CJW0005.0011</t>
  </si>
  <si>
    <t>CJW0005.0008</t>
  </si>
  <si>
    <t>CJW0004.0008</t>
  </si>
  <si>
    <t>JWW0001.0024</t>
  </si>
  <si>
    <t>CJW0005.0006</t>
  </si>
  <si>
    <t>JWW0001.0011</t>
  </si>
  <si>
    <t>JWW0001.0030</t>
  </si>
  <si>
    <t>CJW0004.0006</t>
  </si>
  <si>
    <t>JWW0001.0001</t>
  </si>
  <si>
    <t>CJW0003.0009</t>
  </si>
  <si>
    <t>JWW0001.0044</t>
  </si>
  <si>
    <t>CJW0005.003</t>
  </si>
  <si>
    <t>CJW0004.0003</t>
  </si>
  <si>
    <t>JWW0001.0922</t>
  </si>
  <si>
    <t>CJW0004.0001</t>
  </si>
  <si>
    <t>JWM0001.0019</t>
  </si>
  <si>
    <t>CJW0006.0004</t>
  </si>
  <si>
    <t>JWM0001.0008</t>
  </si>
  <si>
    <t>CJW0001.556</t>
  </si>
  <si>
    <t>JWM0001.0005</t>
  </si>
  <si>
    <t>CJW0006.0007</t>
  </si>
  <si>
    <t>CJW0001.127</t>
  </si>
  <si>
    <t>CJW0003.0006</t>
  </si>
  <si>
    <t>JWM0001.0021</t>
  </si>
  <si>
    <t>CJW0001.7699</t>
  </si>
  <si>
    <t>CJW0006.0010</t>
  </si>
  <si>
    <t>JWM0001.0014</t>
  </si>
  <si>
    <t>CJW0006.0011</t>
  </si>
  <si>
    <t>CJW0003.0011</t>
  </si>
  <si>
    <t>JWM0001.0024</t>
  </si>
  <si>
    <t>CJW0003.0010</t>
  </si>
  <si>
    <t>CJW0003.0008</t>
  </si>
  <si>
    <t>JWM0001.0015</t>
  </si>
  <si>
    <t>JWM0001.0013</t>
  </si>
  <si>
    <t>CJW0006.0002</t>
  </si>
  <si>
    <t>JWM0001.0035</t>
  </si>
  <si>
    <t>CJW0003.0003</t>
  </si>
  <si>
    <t>JWM0001.0006</t>
  </si>
  <si>
    <t>CJW0006.0003</t>
  </si>
  <si>
    <t>JWM0001.0926</t>
  </si>
  <si>
    <t>CJW0003.0002</t>
  </si>
  <si>
    <t>JWM0001.0925</t>
  </si>
  <si>
    <t>CJW0003.0007</t>
  </si>
  <si>
    <t>JWM0001.0020</t>
  </si>
  <si>
    <t>JWM0001.0922</t>
  </si>
  <si>
    <t>CJW0001.5215</t>
  </si>
  <si>
    <t>CJW0006.0006</t>
  </si>
  <si>
    <t>JWM0001.0028</t>
  </si>
  <si>
    <t>CJW0001.B6</t>
  </si>
  <si>
    <t>JWM0001.0011</t>
  </si>
  <si>
    <t>CJW0006.0009</t>
  </si>
  <si>
    <t>CJW0006.0008</t>
  </si>
  <si>
    <t>JWM0001.0030</t>
  </si>
  <si>
    <t>JWM0001.0034</t>
  </si>
  <si>
    <t>CJW0006.0005</t>
  </si>
  <si>
    <t>JWM0001.0002</t>
  </si>
  <si>
    <t>CJW0003.0005</t>
  </si>
  <si>
    <t>JWM0001.0001</t>
  </si>
  <si>
    <t>JWM0001.0036</t>
  </si>
  <si>
    <t>CJW0006.0001</t>
  </si>
  <si>
    <t>CJW0003.0004</t>
  </si>
  <si>
    <t>JWM0001.0025</t>
  </si>
  <si>
    <t>PALLET</t>
  </si>
  <si>
    <t>BOX</t>
  </si>
  <si>
    <t>TOT.RRP</t>
  </si>
  <si>
    <t>QUANTITA</t>
  </si>
  <si>
    <t>TAGLIA</t>
  </si>
  <si>
    <t>DESC QUADRANTE</t>
  </si>
  <si>
    <t>COD QUADRANTE</t>
  </si>
  <si>
    <t>COLORE CINTURINO</t>
  </si>
  <si>
    <t>MATERIALE CINTURINO</t>
  </si>
  <si>
    <t>COD CINTURINO</t>
  </si>
  <si>
    <t>RRP</t>
  </si>
  <si>
    <t>EAN</t>
  </si>
  <si>
    <t>PELLE</t>
  </si>
  <si>
    <t>COCCODRILLO NERO</t>
  </si>
  <si>
    <t>NERO NUMERI</t>
  </si>
  <si>
    <t>40 MM</t>
  </si>
  <si>
    <t>NERO LINEE</t>
  </si>
  <si>
    <t>CUOIO</t>
  </si>
  <si>
    <t>NUMERI ROMANI BIANCO</t>
  </si>
  <si>
    <t>NUMERI ROMANI SABBIA</t>
  </si>
  <si>
    <t>CANVAS</t>
  </si>
  <si>
    <t>DENIM</t>
  </si>
  <si>
    <t>NUMERI ROMANI OTTANIO</t>
  </si>
  <si>
    <t>PUNTINATO PELLE</t>
  </si>
  <si>
    <t>NERO</t>
  </si>
  <si>
    <t>PELLE MARRONE</t>
  </si>
  <si>
    <t>BIANCO LINEE</t>
  </si>
  <si>
    <t>INTRECCIO PELLE</t>
  </si>
  <si>
    <t>ROSSO</t>
  </si>
  <si>
    <t>NUMERI ROMANI JUSTO</t>
  </si>
  <si>
    <t>BIANCO</t>
  </si>
  <si>
    <t>SHINY BIANCO</t>
  </si>
  <si>
    <t>SHINY GRIGIO</t>
  </si>
  <si>
    <t>VERDE OLIVA</t>
  </si>
  <si>
    <t>NUMERI ROMANI OLIVA</t>
  </si>
  <si>
    <t>SILICONE</t>
  </si>
  <si>
    <t>CARTA DA ZUCCHERO</t>
  </si>
  <si>
    <t>LAMINATO ROSE</t>
  </si>
  <si>
    <t>LAMINATO SILVER</t>
  </si>
  <si>
    <t>LAMINATO GRIGIO SCURO</t>
  </si>
  <si>
    <t>BLU NOTTE</t>
  </si>
  <si>
    <t>SABBIA</t>
  </si>
  <si>
    <t>MAGENTA</t>
  </si>
  <si>
    <t>BLU ELETTRICO</t>
  </si>
  <si>
    <t>GRIGIO SCURO</t>
  </si>
  <si>
    <t>PS I LOVE YOU</t>
  </si>
  <si>
    <t>SPRING BLOOM</t>
  </si>
  <si>
    <t>MARE</t>
  </si>
  <si>
    <t>NATURALE</t>
  </si>
  <si>
    <t>CORDA</t>
  </si>
  <si>
    <t>OTTANIO</t>
  </si>
  <si>
    <t>OTTANIO NUMERI</t>
  </si>
  <si>
    <t xml:space="preserve">OTTANIO </t>
  </si>
  <si>
    <t>BANANARAMA</t>
  </si>
  <si>
    <t>GIALLO</t>
  </si>
  <si>
    <t>JUSTO</t>
  </si>
  <si>
    <t>ARANCIO</t>
  </si>
  <si>
    <t>32 MM</t>
  </si>
  <si>
    <t>NUOTATRICI</t>
  </si>
  <si>
    <t>NUOTATRICE</t>
  </si>
  <si>
    <t>LAMINATO GRIGIO</t>
  </si>
  <si>
    <t>BLU</t>
  </si>
  <si>
    <t>BIANCO NUMERI</t>
  </si>
  <si>
    <t>SALMONE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</si>
</sst>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 applyAlignment="1">
      <alignment horizontal="left"/>
    </xf>
    <xf numFmtId="164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workbookViewId="0"/>
  </sheetViews>
  <sheetFormatPr defaultRowHeight="14.25"/>
  <cols>
    <col min="1" max="1" width="16.25" style="1" bestFit="1" customWidth="1"/>
    <col min="2" max="2" width="13.625" style="2" customWidth="1"/>
    <col min="3" max="3" width="13.75" bestFit="1" customWidth="1"/>
    <col min="4" max="4" width="19.375" bestFit="1" customWidth="1"/>
    <col min="5" max="5" width="17.375" bestFit="1" customWidth="1"/>
    <col min="6" max="6" width="15.625" customWidth="1"/>
    <col min="7" max="7" width="25" customWidth="1"/>
    <col min="8" max="8" width="15.5" customWidth="1"/>
    <col min="10" max="10" width="13.625" customWidth="1"/>
  </cols>
  <sheetData>
    <row r="1" spans="1:12">
      <c r="A1" s="1" t="s">
        <v>106</v>
      </c>
      <c r="B1" s="2" t="s">
        <v>105</v>
      </c>
      <c r="C1" t="s">
        <v>104</v>
      </c>
      <c r="D1" t="s">
        <v>103</v>
      </c>
      <c r="E1" t="s">
        <v>102</v>
      </c>
      <c r="F1" t="s">
        <v>101</v>
      </c>
      <c r="G1" t="s">
        <v>100</v>
      </c>
      <c r="H1" t="s">
        <v>99</v>
      </c>
      <c r="I1" t="s">
        <v>98</v>
      </c>
      <c r="J1" t="s">
        <v>97</v>
      </c>
      <c r="K1" t="s">
        <v>96</v>
      </c>
      <c r="L1" t="s">
        <v>95</v>
      </c>
    </row>
    <row r="2" spans="1:12">
      <c r="A2" s="1">
        <v>8056093290219</v>
      </c>
      <c r="B2" s="2">
        <v>65</v>
      </c>
      <c r="C2" t="s">
        <v>93</v>
      </c>
      <c r="D2" t="s">
        <v>107</v>
      </c>
      <c r="E2" t="s">
        <v>112</v>
      </c>
      <c r="F2" t="s">
        <v>94</v>
      </c>
      <c r="G2" t="s">
        <v>113</v>
      </c>
      <c r="H2" t="s">
        <v>110</v>
      </c>
      <c r="I2">
        <v>44</v>
      </c>
      <c r="J2" s="2">
        <f t="shared" ref="J2:J57" si="0">I2*B2</f>
        <v>2860</v>
      </c>
      <c r="K2">
        <v>7</v>
      </c>
      <c r="L2">
        <v>1</v>
      </c>
    </row>
    <row r="3" spans="1:12">
      <c r="A3" s="1">
        <v>8056093290233</v>
      </c>
      <c r="B3" s="2">
        <v>65</v>
      </c>
      <c r="C3" t="s">
        <v>92</v>
      </c>
      <c r="D3" t="s">
        <v>115</v>
      </c>
      <c r="E3" t="s">
        <v>116</v>
      </c>
      <c r="F3" t="s">
        <v>91</v>
      </c>
      <c r="G3" t="s">
        <v>117</v>
      </c>
      <c r="H3" t="s">
        <v>110</v>
      </c>
      <c r="I3">
        <v>168</v>
      </c>
      <c r="J3" s="2">
        <f t="shared" si="0"/>
        <v>10920</v>
      </c>
      <c r="K3">
        <v>9</v>
      </c>
      <c r="L3">
        <v>1</v>
      </c>
    </row>
    <row r="4" spans="1:12">
      <c r="A4" s="1">
        <v>8056093290240</v>
      </c>
      <c r="B4" s="2">
        <v>55</v>
      </c>
      <c r="C4" t="s">
        <v>73</v>
      </c>
      <c r="D4" t="s">
        <v>118</v>
      </c>
      <c r="E4" t="s">
        <v>119</v>
      </c>
      <c r="F4" t="s">
        <v>90</v>
      </c>
      <c r="G4" t="s">
        <v>111</v>
      </c>
      <c r="H4" t="s">
        <v>110</v>
      </c>
      <c r="I4">
        <v>153</v>
      </c>
      <c r="J4" s="2">
        <f t="shared" si="0"/>
        <v>8415</v>
      </c>
      <c r="K4">
        <v>10</v>
      </c>
      <c r="L4">
        <v>1</v>
      </c>
    </row>
    <row r="5" spans="1:12">
      <c r="A5" s="1">
        <v>8056093290240</v>
      </c>
      <c r="B5" s="2">
        <v>55</v>
      </c>
      <c r="C5" t="s">
        <v>73</v>
      </c>
      <c r="D5" t="s">
        <v>118</v>
      </c>
      <c r="E5" t="s">
        <v>119</v>
      </c>
      <c r="F5" t="s">
        <v>90</v>
      </c>
      <c r="G5" t="s">
        <v>111</v>
      </c>
      <c r="H5" t="s">
        <v>110</v>
      </c>
      <c r="I5">
        <v>145</v>
      </c>
      <c r="J5" s="2">
        <f t="shared" si="0"/>
        <v>7975</v>
      </c>
      <c r="K5">
        <v>11</v>
      </c>
      <c r="L5">
        <v>1</v>
      </c>
    </row>
    <row r="6" spans="1:12">
      <c r="A6" s="1">
        <v>8056093290240</v>
      </c>
      <c r="B6" s="2">
        <v>55</v>
      </c>
      <c r="C6" t="s">
        <v>73</v>
      </c>
      <c r="D6" t="s">
        <v>118</v>
      </c>
      <c r="E6" t="s">
        <v>119</v>
      </c>
      <c r="F6" t="s">
        <v>90</v>
      </c>
      <c r="G6" t="s">
        <v>111</v>
      </c>
      <c r="H6" t="s">
        <v>110</v>
      </c>
      <c r="I6">
        <v>147</v>
      </c>
      <c r="J6" s="2">
        <f t="shared" si="0"/>
        <v>8085</v>
      </c>
      <c r="K6">
        <v>12</v>
      </c>
      <c r="L6">
        <v>1</v>
      </c>
    </row>
    <row r="7" spans="1:12">
      <c r="A7" s="1">
        <v>8056093290240</v>
      </c>
      <c r="B7" s="2">
        <v>55</v>
      </c>
      <c r="C7" t="s">
        <v>73</v>
      </c>
      <c r="D7" t="s">
        <v>118</v>
      </c>
      <c r="E7" t="s">
        <v>119</v>
      </c>
      <c r="F7" t="s">
        <v>90</v>
      </c>
      <c r="G7" t="s">
        <v>111</v>
      </c>
      <c r="H7" t="s">
        <v>110</v>
      </c>
      <c r="I7">
        <v>30</v>
      </c>
      <c r="J7" s="2">
        <f t="shared" si="0"/>
        <v>1650</v>
      </c>
      <c r="K7">
        <v>13</v>
      </c>
      <c r="L7">
        <v>1</v>
      </c>
    </row>
    <row r="8" spans="1:12">
      <c r="A8" s="1">
        <v>8056093290257</v>
      </c>
      <c r="B8" s="2">
        <v>55</v>
      </c>
      <c r="C8" t="s">
        <v>89</v>
      </c>
      <c r="D8" t="s">
        <v>107</v>
      </c>
      <c r="E8" t="s">
        <v>120</v>
      </c>
      <c r="F8" t="s">
        <v>88</v>
      </c>
      <c r="G8" t="s">
        <v>121</v>
      </c>
      <c r="H8" t="s">
        <v>110</v>
      </c>
      <c r="I8">
        <v>150</v>
      </c>
      <c r="J8" s="2">
        <f t="shared" si="0"/>
        <v>8250</v>
      </c>
      <c r="K8">
        <v>16</v>
      </c>
      <c r="L8">
        <v>1</v>
      </c>
    </row>
    <row r="9" spans="1:12">
      <c r="A9" s="1">
        <v>8056093290257</v>
      </c>
      <c r="B9" s="2">
        <v>55</v>
      </c>
      <c r="C9" t="s">
        <v>89</v>
      </c>
      <c r="D9" t="s">
        <v>107</v>
      </c>
      <c r="E9" t="s">
        <v>120</v>
      </c>
      <c r="F9" t="s">
        <v>88</v>
      </c>
      <c r="G9" t="s">
        <v>121</v>
      </c>
      <c r="H9" t="s">
        <v>110</v>
      </c>
      <c r="I9">
        <v>145</v>
      </c>
      <c r="J9" s="2">
        <f t="shared" si="0"/>
        <v>7975</v>
      </c>
      <c r="K9">
        <v>17</v>
      </c>
      <c r="L9">
        <v>1</v>
      </c>
    </row>
    <row r="10" spans="1:12">
      <c r="A10" s="1">
        <v>8056093290264</v>
      </c>
      <c r="B10" s="2">
        <v>55</v>
      </c>
      <c r="C10" t="s">
        <v>75</v>
      </c>
      <c r="D10" t="s">
        <v>122</v>
      </c>
      <c r="E10" t="s">
        <v>112</v>
      </c>
      <c r="F10" t="s">
        <v>88</v>
      </c>
      <c r="G10" t="s">
        <v>121</v>
      </c>
      <c r="H10" t="s">
        <v>110</v>
      </c>
      <c r="I10">
        <v>71</v>
      </c>
      <c r="J10" s="2">
        <f t="shared" si="0"/>
        <v>3905</v>
      </c>
      <c r="K10">
        <v>18</v>
      </c>
      <c r="L10">
        <v>1</v>
      </c>
    </row>
    <row r="11" spans="1:12">
      <c r="A11" s="1">
        <v>8056093290271</v>
      </c>
      <c r="B11" s="2">
        <v>65</v>
      </c>
      <c r="C11" t="s">
        <v>87</v>
      </c>
      <c r="D11" t="s">
        <v>115</v>
      </c>
      <c r="E11" t="s">
        <v>123</v>
      </c>
      <c r="F11" t="s">
        <v>86</v>
      </c>
      <c r="G11" t="s">
        <v>124</v>
      </c>
      <c r="H11" t="s">
        <v>110</v>
      </c>
      <c r="I11">
        <v>100</v>
      </c>
      <c r="J11" s="2">
        <f t="shared" si="0"/>
        <v>6500</v>
      </c>
      <c r="K11">
        <v>19</v>
      </c>
      <c r="L11">
        <v>1</v>
      </c>
    </row>
    <row r="12" spans="1:12">
      <c r="A12" s="1">
        <v>8056093290271</v>
      </c>
      <c r="B12" s="2">
        <v>65</v>
      </c>
      <c r="C12" t="s">
        <v>87</v>
      </c>
      <c r="D12" t="s">
        <v>115</v>
      </c>
      <c r="E12" t="s">
        <v>123</v>
      </c>
      <c r="F12" t="s">
        <v>86</v>
      </c>
      <c r="G12" t="s">
        <v>124</v>
      </c>
      <c r="H12" t="s">
        <v>110</v>
      </c>
      <c r="I12">
        <v>90</v>
      </c>
      <c r="J12" s="2">
        <f t="shared" si="0"/>
        <v>5850</v>
      </c>
      <c r="K12">
        <v>20</v>
      </c>
      <c r="L12">
        <v>1</v>
      </c>
    </row>
    <row r="13" spans="1:12">
      <c r="A13" s="1">
        <v>8056093291209</v>
      </c>
      <c r="B13" s="2">
        <v>80</v>
      </c>
      <c r="C13" t="s">
        <v>55</v>
      </c>
      <c r="D13" t="s">
        <v>122</v>
      </c>
      <c r="E13" t="s">
        <v>125</v>
      </c>
      <c r="F13" t="s">
        <v>85</v>
      </c>
      <c r="G13" t="s">
        <v>126</v>
      </c>
      <c r="H13" t="s">
        <v>110</v>
      </c>
      <c r="I13">
        <v>100</v>
      </c>
      <c r="J13" s="2">
        <f t="shared" si="0"/>
        <v>8000</v>
      </c>
      <c r="K13">
        <v>21</v>
      </c>
      <c r="L13">
        <v>1</v>
      </c>
    </row>
    <row r="14" spans="1:12">
      <c r="A14" s="1">
        <v>8056093291209</v>
      </c>
      <c r="B14" s="2">
        <v>80</v>
      </c>
      <c r="C14" t="s">
        <v>55</v>
      </c>
      <c r="D14" t="s">
        <v>122</v>
      </c>
      <c r="E14" t="s">
        <v>125</v>
      </c>
      <c r="F14" t="s">
        <v>85</v>
      </c>
      <c r="G14" t="s">
        <v>126</v>
      </c>
      <c r="H14" t="s">
        <v>110</v>
      </c>
      <c r="I14">
        <v>100</v>
      </c>
      <c r="J14" s="2">
        <f t="shared" si="0"/>
        <v>8000</v>
      </c>
      <c r="K14">
        <v>22</v>
      </c>
      <c r="L14">
        <v>1</v>
      </c>
    </row>
    <row r="15" spans="1:12">
      <c r="A15" s="1">
        <v>8056093291209</v>
      </c>
      <c r="B15" s="2">
        <v>80</v>
      </c>
      <c r="C15" t="s">
        <v>55</v>
      </c>
      <c r="D15" t="s">
        <v>122</v>
      </c>
      <c r="E15" t="s">
        <v>125</v>
      </c>
      <c r="F15" t="s">
        <v>85</v>
      </c>
      <c r="G15" t="s">
        <v>126</v>
      </c>
      <c r="H15" t="s">
        <v>110</v>
      </c>
      <c r="I15">
        <v>100</v>
      </c>
      <c r="J15" s="2">
        <f t="shared" si="0"/>
        <v>8000</v>
      </c>
      <c r="K15">
        <v>23</v>
      </c>
      <c r="L15">
        <v>1</v>
      </c>
    </row>
    <row r="16" spans="1:12">
      <c r="A16" s="1">
        <v>8056093291209</v>
      </c>
      <c r="B16" s="2">
        <v>80</v>
      </c>
      <c r="C16" t="s">
        <v>55</v>
      </c>
      <c r="D16" t="s">
        <v>122</v>
      </c>
      <c r="E16" t="s">
        <v>125</v>
      </c>
      <c r="F16" t="s">
        <v>85</v>
      </c>
      <c r="G16" t="s">
        <v>126</v>
      </c>
      <c r="H16" t="s">
        <v>110</v>
      </c>
      <c r="I16">
        <v>69</v>
      </c>
      <c r="J16" s="2">
        <f t="shared" si="0"/>
        <v>5520</v>
      </c>
      <c r="K16">
        <v>24</v>
      </c>
      <c r="L16">
        <v>1</v>
      </c>
    </row>
    <row r="17" spans="1:12">
      <c r="A17" s="1">
        <v>8056093291230</v>
      </c>
      <c r="B17" s="2">
        <v>80</v>
      </c>
      <c r="C17" t="s">
        <v>42</v>
      </c>
      <c r="D17" t="s">
        <v>122</v>
      </c>
      <c r="E17" t="s">
        <v>119</v>
      </c>
      <c r="F17" t="s">
        <v>80</v>
      </c>
      <c r="G17" t="s">
        <v>127</v>
      </c>
      <c r="H17" t="s">
        <v>110</v>
      </c>
      <c r="I17">
        <v>25</v>
      </c>
      <c r="J17" s="2">
        <f t="shared" si="0"/>
        <v>2000</v>
      </c>
      <c r="K17">
        <v>25</v>
      </c>
      <c r="L17">
        <v>1</v>
      </c>
    </row>
    <row r="18" spans="1:12">
      <c r="A18" s="1">
        <v>8056093291216</v>
      </c>
      <c r="B18" s="2">
        <v>65</v>
      </c>
      <c r="C18" t="s">
        <v>84</v>
      </c>
      <c r="D18" t="s">
        <v>115</v>
      </c>
      <c r="E18" t="s">
        <v>128</v>
      </c>
      <c r="F18" t="s">
        <v>0</v>
      </c>
      <c r="G18" t="s">
        <v>129</v>
      </c>
      <c r="H18" t="s">
        <v>110</v>
      </c>
      <c r="I18">
        <v>59</v>
      </c>
      <c r="J18" s="2">
        <f t="shared" si="0"/>
        <v>3835</v>
      </c>
      <c r="K18">
        <v>26</v>
      </c>
      <c r="L18">
        <v>1</v>
      </c>
    </row>
    <row r="19" spans="1:12">
      <c r="A19" s="1">
        <v>8056093291216</v>
      </c>
      <c r="B19" s="2">
        <v>65</v>
      </c>
      <c r="C19" t="s">
        <v>84</v>
      </c>
      <c r="D19" t="s">
        <v>115</v>
      </c>
      <c r="E19" t="s">
        <v>128</v>
      </c>
      <c r="F19" t="s">
        <v>0</v>
      </c>
      <c r="G19" t="s">
        <v>129</v>
      </c>
      <c r="H19" t="s">
        <v>110</v>
      </c>
      <c r="I19">
        <v>106</v>
      </c>
      <c r="J19" s="2">
        <f t="shared" si="0"/>
        <v>6890</v>
      </c>
      <c r="K19">
        <v>27</v>
      </c>
      <c r="L19">
        <v>1</v>
      </c>
    </row>
    <row r="20" spans="1:12">
      <c r="A20" s="1">
        <v>8056093291247</v>
      </c>
      <c r="B20" s="2">
        <v>70</v>
      </c>
      <c r="C20" t="s">
        <v>81</v>
      </c>
      <c r="D20" t="s">
        <v>130</v>
      </c>
      <c r="E20" t="s">
        <v>119</v>
      </c>
      <c r="F20" t="s">
        <v>80</v>
      </c>
      <c r="G20" t="s">
        <v>127</v>
      </c>
      <c r="H20" t="s">
        <v>110</v>
      </c>
      <c r="I20">
        <v>220</v>
      </c>
      <c r="J20" s="2">
        <f t="shared" si="0"/>
        <v>15400</v>
      </c>
      <c r="K20">
        <v>28</v>
      </c>
      <c r="L20">
        <v>2</v>
      </c>
    </row>
    <row r="21" spans="1:12">
      <c r="A21" s="1">
        <v>8056093291520</v>
      </c>
      <c r="B21" s="2">
        <v>59</v>
      </c>
      <c r="C21" t="s">
        <v>83</v>
      </c>
      <c r="D21" t="s">
        <v>115</v>
      </c>
      <c r="E21" t="s">
        <v>131</v>
      </c>
      <c r="F21" t="s">
        <v>82</v>
      </c>
      <c r="G21" t="s">
        <v>131</v>
      </c>
      <c r="H21" t="s">
        <v>110</v>
      </c>
      <c r="I21">
        <v>188</v>
      </c>
      <c r="J21" s="2">
        <f t="shared" si="0"/>
        <v>11092</v>
      </c>
      <c r="K21">
        <v>29</v>
      </c>
      <c r="L21">
        <v>2</v>
      </c>
    </row>
    <row r="22" spans="1:12">
      <c r="A22" s="1">
        <v>8056093291247</v>
      </c>
      <c r="B22" s="2">
        <v>70</v>
      </c>
      <c r="C22" t="s">
        <v>81</v>
      </c>
      <c r="D22" t="s">
        <v>130</v>
      </c>
      <c r="E22" t="s">
        <v>119</v>
      </c>
      <c r="F22" t="s">
        <v>80</v>
      </c>
      <c r="G22" t="s">
        <v>127</v>
      </c>
      <c r="H22" t="s">
        <v>110</v>
      </c>
      <c r="I22">
        <v>149</v>
      </c>
      <c r="J22" s="2">
        <f t="shared" si="0"/>
        <v>10430</v>
      </c>
      <c r="K22">
        <v>30</v>
      </c>
      <c r="L22">
        <v>2</v>
      </c>
    </row>
    <row r="23" spans="1:12">
      <c r="A23" s="1">
        <v>8056093291537</v>
      </c>
      <c r="B23" s="2">
        <v>59</v>
      </c>
      <c r="C23" t="s">
        <v>79</v>
      </c>
      <c r="D23" t="s">
        <v>115</v>
      </c>
      <c r="E23" t="s">
        <v>29</v>
      </c>
      <c r="F23" s="3" t="s">
        <v>77</v>
      </c>
      <c r="G23" t="s">
        <v>132</v>
      </c>
      <c r="H23" t="s">
        <v>110</v>
      </c>
      <c r="I23">
        <v>163</v>
      </c>
      <c r="J23" s="2">
        <f t="shared" si="0"/>
        <v>9617</v>
      </c>
      <c r="K23">
        <v>31</v>
      </c>
      <c r="L23">
        <v>2</v>
      </c>
    </row>
    <row r="24" spans="1:12">
      <c r="A24" s="1">
        <v>8056093291544</v>
      </c>
      <c r="B24" s="2">
        <v>49</v>
      </c>
      <c r="C24" t="s">
        <v>78</v>
      </c>
      <c r="D24" t="s">
        <v>130</v>
      </c>
      <c r="E24" t="s">
        <v>29</v>
      </c>
      <c r="F24" s="3" t="s">
        <v>77</v>
      </c>
      <c r="G24" t="s">
        <v>132</v>
      </c>
      <c r="H24" t="s">
        <v>110</v>
      </c>
      <c r="I24">
        <v>220</v>
      </c>
      <c r="J24" s="2">
        <f t="shared" si="0"/>
        <v>10780</v>
      </c>
      <c r="K24">
        <v>32</v>
      </c>
      <c r="L24">
        <v>2</v>
      </c>
    </row>
    <row r="25" spans="1:12">
      <c r="A25" s="1">
        <v>8056093291551</v>
      </c>
      <c r="B25" s="2">
        <v>59</v>
      </c>
      <c r="C25" t="s">
        <v>75</v>
      </c>
      <c r="D25" t="s">
        <v>122</v>
      </c>
      <c r="E25" t="s">
        <v>112</v>
      </c>
      <c r="F25" t="s">
        <v>76</v>
      </c>
      <c r="G25" t="s">
        <v>125</v>
      </c>
      <c r="H25" t="s">
        <v>110</v>
      </c>
      <c r="I25">
        <v>150</v>
      </c>
      <c r="J25" s="2">
        <f t="shared" si="0"/>
        <v>8850</v>
      </c>
      <c r="K25">
        <v>33</v>
      </c>
      <c r="L25">
        <v>2</v>
      </c>
    </row>
    <row r="26" spans="1:12">
      <c r="A26" s="1">
        <v>8056093291551</v>
      </c>
      <c r="B26" s="2">
        <v>59</v>
      </c>
      <c r="C26" t="s">
        <v>75</v>
      </c>
      <c r="D26" t="s">
        <v>122</v>
      </c>
      <c r="E26" t="s">
        <v>112</v>
      </c>
      <c r="F26" t="s">
        <v>76</v>
      </c>
      <c r="G26" t="s">
        <v>125</v>
      </c>
      <c r="H26" t="s">
        <v>110</v>
      </c>
      <c r="I26">
        <v>148</v>
      </c>
      <c r="J26" s="2">
        <f t="shared" si="0"/>
        <v>8732</v>
      </c>
      <c r="K26">
        <v>34</v>
      </c>
      <c r="L26">
        <v>2</v>
      </c>
    </row>
    <row r="27" spans="1:12">
      <c r="A27" s="1">
        <v>8056093292008</v>
      </c>
      <c r="B27" s="2">
        <v>70</v>
      </c>
      <c r="C27" t="s">
        <v>75</v>
      </c>
      <c r="D27" t="s">
        <v>122</v>
      </c>
      <c r="E27" t="s">
        <v>112</v>
      </c>
      <c r="F27" t="s">
        <v>72</v>
      </c>
      <c r="G27" t="s">
        <v>133</v>
      </c>
      <c r="H27" t="s">
        <v>110</v>
      </c>
      <c r="I27">
        <v>87</v>
      </c>
      <c r="J27" s="2">
        <f t="shared" si="0"/>
        <v>6090</v>
      </c>
      <c r="K27">
        <v>35</v>
      </c>
      <c r="L27">
        <v>2</v>
      </c>
    </row>
    <row r="28" spans="1:12">
      <c r="A28" s="1">
        <v>8056093292008</v>
      </c>
      <c r="B28" s="2">
        <v>70</v>
      </c>
      <c r="C28" t="s">
        <v>75</v>
      </c>
      <c r="D28" t="s">
        <v>122</v>
      </c>
      <c r="E28" t="s">
        <v>112</v>
      </c>
      <c r="F28" t="s">
        <v>72</v>
      </c>
      <c r="G28" t="s">
        <v>133</v>
      </c>
      <c r="H28" t="s">
        <v>110</v>
      </c>
      <c r="I28">
        <v>86</v>
      </c>
      <c r="J28" s="2">
        <f t="shared" si="0"/>
        <v>6020</v>
      </c>
      <c r="K28">
        <v>36</v>
      </c>
      <c r="L28">
        <v>2</v>
      </c>
    </row>
    <row r="29" spans="1:12">
      <c r="A29" s="1">
        <v>8056093291568</v>
      </c>
      <c r="B29" s="2">
        <v>70</v>
      </c>
      <c r="C29" t="s">
        <v>42</v>
      </c>
      <c r="D29" t="s">
        <v>122</v>
      </c>
      <c r="E29" t="s">
        <v>119</v>
      </c>
      <c r="F29" t="s">
        <v>74</v>
      </c>
      <c r="G29" t="s">
        <v>134</v>
      </c>
      <c r="H29" t="s">
        <v>110</v>
      </c>
      <c r="I29">
        <v>118</v>
      </c>
      <c r="J29" s="2">
        <f t="shared" si="0"/>
        <v>8260</v>
      </c>
      <c r="K29">
        <v>38</v>
      </c>
      <c r="L29">
        <v>2</v>
      </c>
    </row>
    <row r="30" spans="1:12">
      <c r="A30" s="1">
        <v>8056093291568</v>
      </c>
      <c r="B30" s="2">
        <v>70</v>
      </c>
      <c r="C30" t="s">
        <v>42</v>
      </c>
      <c r="D30" t="s">
        <v>122</v>
      </c>
      <c r="E30" t="s">
        <v>119</v>
      </c>
      <c r="F30" t="s">
        <v>74</v>
      </c>
      <c r="G30" t="s">
        <v>134</v>
      </c>
      <c r="H30" t="s">
        <v>110</v>
      </c>
      <c r="I30">
        <v>110</v>
      </c>
      <c r="J30" s="2">
        <f t="shared" si="0"/>
        <v>7700</v>
      </c>
      <c r="K30">
        <v>39</v>
      </c>
      <c r="L30">
        <v>2</v>
      </c>
    </row>
    <row r="31" spans="1:12">
      <c r="A31" s="1">
        <v>8056093291568</v>
      </c>
      <c r="B31" s="2">
        <v>70</v>
      </c>
      <c r="C31" t="s">
        <v>42</v>
      </c>
      <c r="D31" t="s">
        <v>122</v>
      </c>
      <c r="E31" t="s">
        <v>119</v>
      </c>
      <c r="F31" t="s">
        <v>74</v>
      </c>
      <c r="G31" t="s">
        <v>134</v>
      </c>
      <c r="H31" t="s">
        <v>110</v>
      </c>
      <c r="I31">
        <v>111</v>
      </c>
      <c r="J31" s="2">
        <f t="shared" si="0"/>
        <v>7770</v>
      </c>
      <c r="K31">
        <v>40</v>
      </c>
      <c r="L31">
        <v>2</v>
      </c>
    </row>
    <row r="32" spans="1:12">
      <c r="A32" s="1">
        <v>8056093292015</v>
      </c>
      <c r="B32" s="2">
        <v>70</v>
      </c>
      <c r="C32" t="s">
        <v>64</v>
      </c>
      <c r="D32" t="s">
        <v>122</v>
      </c>
      <c r="E32" t="s">
        <v>135</v>
      </c>
      <c r="F32" t="s">
        <v>74</v>
      </c>
      <c r="G32" t="s">
        <v>134</v>
      </c>
      <c r="H32" t="s">
        <v>110</v>
      </c>
      <c r="I32">
        <v>42</v>
      </c>
      <c r="J32" s="2">
        <f t="shared" si="0"/>
        <v>2940</v>
      </c>
      <c r="K32">
        <v>41</v>
      </c>
      <c r="L32">
        <v>2</v>
      </c>
    </row>
    <row r="33" spans="1:12">
      <c r="A33" s="1">
        <v>8056093292022</v>
      </c>
      <c r="B33" s="2">
        <v>59</v>
      </c>
      <c r="C33" t="s">
        <v>71</v>
      </c>
      <c r="D33" t="s">
        <v>115</v>
      </c>
      <c r="E33" t="s">
        <v>136</v>
      </c>
      <c r="F33" t="s">
        <v>62</v>
      </c>
      <c r="G33" t="s">
        <v>136</v>
      </c>
      <c r="H33" t="s">
        <v>110</v>
      </c>
      <c r="I33">
        <v>62</v>
      </c>
      <c r="J33" s="2">
        <f t="shared" si="0"/>
        <v>3658</v>
      </c>
      <c r="K33">
        <v>42</v>
      </c>
      <c r="L33">
        <v>2</v>
      </c>
    </row>
    <row r="34" spans="1:12">
      <c r="A34" s="1">
        <v>8056093292036</v>
      </c>
      <c r="B34" s="2">
        <v>70</v>
      </c>
      <c r="C34" t="s">
        <v>73</v>
      </c>
      <c r="D34" t="s">
        <v>118</v>
      </c>
      <c r="E34" t="s">
        <v>119</v>
      </c>
      <c r="F34" t="s">
        <v>72</v>
      </c>
      <c r="G34" t="s">
        <v>133</v>
      </c>
      <c r="H34" t="s">
        <v>110</v>
      </c>
      <c r="I34">
        <v>99</v>
      </c>
      <c r="J34" s="2">
        <f t="shared" si="0"/>
        <v>6930</v>
      </c>
      <c r="K34">
        <v>43</v>
      </c>
      <c r="L34">
        <v>2</v>
      </c>
    </row>
    <row r="35" spans="1:12">
      <c r="A35" s="1">
        <v>8056093292022</v>
      </c>
      <c r="B35" s="2">
        <v>59</v>
      </c>
      <c r="C35" t="s">
        <v>71</v>
      </c>
      <c r="D35" t="s">
        <v>115</v>
      </c>
      <c r="E35" t="s">
        <v>136</v>
      </c>
      <c r="F35" t="s">
        <v>62</v>
      </c>
      <c r="G35" t="s">
        <v>136</v>
      </c>
      <c r="H35" t="s">
        <v>110</v>
      </c>
      <c r="I35">
        <v>101</v>
      </c>
      <c r="J35" s="2">
        <f t="shared" si="0"/>
        <v>5959</v>
      </c>
      <c r="K35">
        <v>44</v>
      </c>
      <c r="L35">
        <v>2</v>
      </c>
    </row>
    <row r="36" spans="1:12">
      <c r="A36" s="1">
        <v>8056093292305</v>
      </c>
      <c r="B36" s="2">
        <v>59</v>
      </c>
      <c r="C36" t="s">
        <v>53</v>
      </c>
      <c r="D36" t="s">
        <v>115</v>
      </c>
      <c r="E36" t="s">
        <v>137</v>
      </c>
      <c r="F36" t="s">
        <v>70</v>
      </c>
      <c r="G36" t="s">
        <v>137</v>
      </c>
      <c r="H36" t="s">
        <v>110</v>
      </c>
      <c r="I36">
        <v>107</v>
      </c>
      <c r="J36" s="2">
        <f t="shared" si="0"/>
        <v>6313</v>
      </c>
      <c r="K36">
        <v>45</v>
      </c>
      <c r="L36">
        <v>2</v>
      </c>
    </row>
    <row r="37" spans="1:12">
      <c r="A37" s="1">
        <v>8056093292305</v>
      </c>
      <c r="B37" s="2">
        <v>59</v>
      </c>
      <c r="C37" t="s">
        <v>53</v>
      </c>
      <c r="D37" t="s">
        <v>115</v>
      </c>
      <c r="E37" t="s">
        <v>137</v>
      </c>
      <c r="F37" t="s">
        <v>70</v>
      </c>
      <c r="G37" t="s">
        <v>137</v>
      </c>
      <c r="H37" t="s">
        <v>110</v>
      </c>
      <c r="I37">
        <v>85</v>
      </c>
      <c r="J37" s="2">
        <f t="shared" si="0"/>
        <v>5015</v>
      </c>
      <c r="K37">
        <v>46</v>
      </c>
      <c r="L37">
        <v>2</v>
      </c>
    </row>
    <row r="38" spans="1:12">
      <c r="A38" s="1">
        <v>8056093292329</v>
      </c>
      <c r="B38" s="2">
        <v>59</v>
      </c>
      <c r="C38" t="s">
        <v>67</v>
      </c>
      <c r="D38" t="s">
        <v>115</v>
      </c>
      <c r="E38" t="s">
        <v>138</v>
      </c>
      <c r="F38" t="s">
        <v>66</v>
      </c>
      <c r="G38" t="s">
        <v>139</v>
      </c>
      <c r="H38" t="s">
        <v>110</v>
      </c>
      <c r="I38">
        <v>98</v>
      </c>
      <c r="J38" s="2">
        <f t="shared" si="0"/>
        <v>5782</v>
      </c>
      <c r="K38">
        <v>47</v>
      </c>
      <c r="L38">
        <v>2</v>
      </c>
    </row>
    <row r="39" spans="1:12">
      <c r="A39" s="1">
        <v>8056093292312</v>
      </c>
      <c r="B39" s="2">
        <v>59</v>
      </c>
      <c r="C39" t="s">
        <v>69</v>
      </c>
      <c r="D39" t="s">
        <v>118</v>
      </c>
      <c r="E39" t="s">
        <v>125</v>
      </c>
      <c r="F39" t="s">
        <v>68</v>
      </c>
      <c r="G39" t="s">
        <v>140</v>
      </c>
      <c r="H39" t="s">
        <v>110</v>
      </c>
      <c r="I39">
        <v>116</v>
      </c>
      <c r="J39" s="2">
        <f t="shared" si="0"/>
        <v>6844</v>
      </c>
      <c r="K39">
        <v>48</v>
      </c>
      <c r="L39">
        <v>2</v>
      </c>
    </row>
    <row r="40" spans="1:12">
      <c r="A40" s="1">
        <v>8056093292312</v>
      </c>
      <c r="B40" s="2">
        <v>59</v>
      </c>
      <c r="C40" t="s">
        <v>69</v>
      </c>
      <c r="D40" t="s">
        <v>118</v>
      </c>
      <c r="E40" t="s">
        <v>125</v>
      </c>
      <c r="F40" t="s">
        <v>68</v>
      </c>
      <c r="G40" t="s">
        <v>140</v>
      </c>
      <c r="H40" t="s">
        <v>110</v>
      </c>
      <c r="I40">
        <v>50</v>
      </c>
      <c r="J40" s="2">
        <f t="shared" si="0"/>
        <v>2950</v>
      </c>
      <c r="K40">
        <v>49</v>
      </c>
      <c r="L40">
        <v>2</v>
      </c>
    </row>
    <row r="41" spans="1:12">
      <c r="A41" s="1">
        <v>8056093292329</v>
      </c>
      <c r="B41" s="2">
        <v>59</v>
      </c>
      <c r="C41" t="s">
        <v>67</v>
      </c>
      <c r="D41" t="s">
        <v>115</v>
      </c>
      <c r="E41" t="s">
        <v>138</v>
      </c>
      <c r="F41" t="s">
        <v>66</v>
      </c>
      <c r="G41" t="s">
        <v>139</v>
      </c>
      <c r="H41" t="s">
        <v>110</v>
      </c>
      <c r="I41">
        <v>38</v>
      </c>
      <c r="J41" s="2">
        <f t="shared" si="0"/>
        <v>2242</v>
      </c>
      <c r="K41">
        <v>50</v>
      </c>
      <c r="L41">
        <v>2</v>
      </c>
    </row>
    <row r="42" spans="1:12">
      <c r="A42" s="1">
        <v>8056093292329</v>
      </c>
      <c r="B42" s="2">
        <v>59</v>
      </c>
      <c r="C42" t="s">
        <v>67</v>
      </c>
      <c r="D42" t="s">
        <v>115</v>
      </c>
      <c r="E42" t="s">
        <v>138</v>
      </c>
      <c r="F42" t="s">
        <v>66</v>
      </c>
      <c r="G42" t="s">
        <v>139</v>
      </c>
      <c r="H42" t="s">
        <v>110</v>
      </c>
      <c r="I42">
        <v>56</v>
      </c>
      <c r="J42" s="2">
        <f t="shared" si="0"/>
        <v>3304</v>
      </c>
      <c r="K42">
        <v>51</v>
      </c>
      <c r="L42">
        <v>2</v>
      </c>
    </row>
    <row r="43" spans="1:12">
      <c r="A43" s="1">
        <v>8056093292336</v>
      </c>
      <c r="B43" s="2">
        <v>49</v>
      </c>
      <c r="C43" t="s">
        <v>3</v>
      </c>
      <c r="D43" t="s">
        <v>130</v>
      </c>
      <c r="E43" t="s">
        <v>125</v>
      </c>
      <c r="F43" t="s">
        <v>65</v>
      </c>
      <c r="G43" t="s">
        <v>141</v>
      </c>
      <c r="H43" t="s">
        <v>110</v>
      </c>
      <c r="I43">
        <v>217</v>
      </c>
      <c r="J43" s="2">
        <f t="shared" si="0"/>
        <v>10633</v>
      </c>
      <c r="K43">
        <v>52</v>
      </c>
      <c r="L43">
        <v>2</v>
      </c>
    </row>
    <row r="44" spans="1:12">
      <c r="A44" s="1">
        <v>8056093292336</v>
      </c>
      <c r="B44" s="2">
        <v>49</v>
      </c>
      <c r="C44" t="s">
        <v>3</v>
      </c>
      <c r="D44" t="s">
        <v>130</v>
      </c>
      <c r="E44" t="s">
        <v>125</v>
      </c>
      <c r="F44" t="s">
        <v>65</v>
      </c>
      <c r="G44" t="s">
        <v>141</v>
      </c>
      <c r="H44" t="s">
        <v>110</v>
      </c>
      <c r="I44">
        <v>29</v>
      </c>
      <c r="J44" s="2">
        <f t="shared" si="0"/>
        <v>1421</v>
      </c>
      <c r="K44">
        <v>53</v>
      </c>
      <c r="L44">
        <v>2</v>
      </c>
    </row>
    <row r="45" spans="1:12">
      <c r="A45" s="1">
        <v>8056093293548</v>
      </c>
      <c r="B45" s="2">
        <v>59</v>
      </c>
      <c r="C45" t="s">
        <v>64</v>
      </c>
      <c r="D45" t="s">
        <v>122</v>
      </c>
      <c r="E45" t="s">
        <v>135</v>
      </c>
      <c r="F45" t="s">
        <v>62</v>
      </c>
      <c r="G45" t="s">
        <v>136</v>
      </c>
      <c r="H45" t="s">
        <v>110</v>
      </c>
      <c r="I45">
        <v>110</v>
      </c>
      <c r="J45" s="2">
        <f t="shared" si="0"/>
        <v>6490</v>
      </c>
      <c r="K45">
        <v>54</v>
      </c>
      <c r="L45">
        <v>3</v>
      </c>
    </row>
    <row r="46" spans="1:12">
      <c r="A46" s="1">
        <v>8056093293548</v>
      </c>
      <c r="B46" s="2">
        <v>59</v>
      </c>
      <c r="C46" t="s">
        <v>64</v>
      </c>
      <c r="D46" t="s">
        <v>122</v>
      </c>
      <c r="E46" t="s">
        <v>135</v>
      </c>
      <c r="F46" t="s">
        <v>62</v>
      </c>
      <c r="G46" t="s">
        <v>136</v>
      </c>
      <c r="H46" t="s">
        <v>110</v>
      </c>
      <c r="I46">
        <v>107</v>
      </c>
      <c r="J46" s="2">
        <f t="shared" si="0"/>
        <v>6313</v>
      </c>
      <c r="K46">
        <v>55</v>
      </c>
      <c r="L46">
        <v>3</v>
      </c>
    </row>
    <row r="47" spans="1:12">
      <c r="A47" s="1">
        <v>8056093293548</v>
      </c>
      <c r="B47" s="2">
        <v>59</v>
      </c>
      <c r="C47" t="s">
        <v>64</v>
      </c>
      <c r="D47" t="s">
        <v>122</v>
      </c>
      <c r="E47" t="s">
        <v>135</v>
      </c>
      <c r="F47" t="s">
        <v>62</v>
      </c>
      <c r="G47" t="s">
        <v>136</v>
      </c>
      <c r="H47" t="s">
        <v>110</v>
      </c>
      <c r="I47">
        <v>104</v>
      </c>
      <c r="J47" s="2">
        <f t="shared" si="0"/>
        <v>6136</v>
      </c>
      <c r="K47">
        <v>56</v>
      </c>
      <c r="L47">
        <v>3</v>
      </c>
    </row>
    <row r="48" spans="1:12">
      <c r="A48" s="1">
        <v>8056093293562</v>
      </c>
      <c r="B48" s="2">
        <v>59</v>
      </c>
      <c r="C48" t="s">
        <v>63</v>
      </c>
      <c r="D48" t="s">
        <v>122</v>
      </c>
      <c r="E48" t="s">
        <v>123</v>
      </c>
      <c r="F48" t="s">
        <v>62</v>
      </c>
      <c r="G48" t="s">
        <v>136</v>
      </c>
      <c r="H48" t="s">
        <v>110</v>
      </c>
      <c r="I48">
        <v>64</v>
      </c>
      <c r="J48" s="2">
        <f t="shared" si="0"/>
        <v>3776</v>
      </c>
      <c r="K48">
        <v>57</v>
      </c>
      <c r="L48">
        <v>3</v>
      </c>
    </row>
    <row r="49" spans="1:12">
      <c r="A49" s="1">
        <v>8056093293678</v>
      </c>
      <c r="B49" s="2">
        <v>49</v>
      </c>
      <c r="C49" t="s">
        <v>51</v>
      </c>
      <c r="D49" t="s">
        <v>130</v>
      </c>
      <c r="E49" t="s">
        <v>142</v>
      </c>
      <c r="F49" t="s">
        <v>59</v>
      </c>
      <c r="G49" t="s">
        <v>128</v>
      </c>
      <c r="H49" t="s">
        <v>110</v>
      </c>
      <c r="I49">
        <v>108</v>
      </c>
      <c r="J49" s="2">
        <f t="shared" si="0"/>
        <v>5292</v>
      </c>
      <c r="K49">
        <v>58</v>
      </c>
      <c r="L49">
        <v>3</v>
      </c>
    </row>
    <row r="50" spans="1:12">
      <c r="A50" s="1">
        <v>8056093293562</v>
      </c>
      <c r="B50" s="2">
        <v>59</v>
      </c>
      <c r="C50" t="s">
        <v>63</v>
      </c>
      <c r="D50" t="s">
        <v>122</v>
      </c>
      <c r="E50" t="s">
        <v>123</v>
      </c>
      <c r="F50" t="s">
        <v>62</v>
      </c>
      <c r="G50" t="s">
        <v>136</v>
      </c>
      <c r="H50" t="s">
        <v>110</v>
      </c>
      <c r="I50">
        <v>97</v>
      </c>
      <c r="J50" s="2">
        <f t="shared" si="0"/>
        <v>5723</v>
      </c>
      <c r="K50">
        <v>59</v>
      </c>
      <c r="L50">
        <v>3</v>
      </c>
    </row>
    <row r="51" spans="1:12">
      <c r="A51" s="1">
        <v>8056093293562</v>
      </c>
      <c r="B51" s="2">
        <v>59</v>
      </c>
      <c r="C51" t="s">
        <v>63</v>
      </c>
      <c r="D51" t="s">
        <v>122</v>
      </c>
      <c r="E51" t="s">
        <v>123</v>
      </c>
      <c r="F51" t="s">
        <v>62</v>
      </c>
      <c r="G51" t="s">
        <v>136</v>
      </c>
      <c r="H51" t="s">
        <v>110</v>
      </c>
      <c r="I51">
        <v>106</v>
      </c>
      <c r="J51" s="2">
        <f t="shared" si="0"/>
        <v>6254</v>
      </c>
      <c r="K51">
        <v>60</v>
      </c>
      <c r="L51">
        <v>3</v>
      </c>
    </row>
    <row r="52" spans="1:12">
      <c r="A52" s="1">
        <v>8056093293579</v>
      </c>
      <c r="B52" s="2">
        <v>49</v>
      </c>
      <c r="C52" t="s">
        <v>1</v>
      </c>
      <c r="D52" t="s">
        <v>130</v>
      </c>
      <c r="E52" t="s">
        <v>128</v>
      </c>
      <c r="F52" t="s">
        <v>59</v>
      </c>
      <c r="G52" t="s">
        <v>128</v>
      </c>
      <c r="H52" t="s">
        <v>110</v>
      </c>
      <c r="I52">
        <v>141</v>
      </c>
      <c r="J52" s="2">
        <f t="shared" si="0"/>
        <v>6909</v>
      </c>
      <c r="K52">
        <v>61</v>
      </c>
      <c r="L52">
        <v>3</v>
      </c>
    </row>
    <row r="53" spans="1:12">
      <c r="A53" s="1">
        <v>8056093293685</v>
      </c>
      <c r="B53" s="2">
        <v>59</v>
      </c>
      <c r="C53" t="s">
        <v>61</v>
      </c>
      <c r="D53" t="s">
        <v>122</v>
      </c>
      <c r="E53" t="s">
        <v>143</v>
      </c>
      <c r="F53" t="s">
        <v>59</v>
      </c>
      <c r="G53" t="s">
        <v>128</v>
      </c>
      <c r="H53" t="s">
        <v>110</v>
      </c>
      <c r="I53">
        <v>128</v>
      </c>
      <c r="J53" s="2">
        <f t="shared" si="0"/>
        <v>7552</v>
      </c>
      <c r="K53">
        <v>62</v>
      </c>
      <c r="L53">
        <v>3</v>
      </c>
    </row>
    <row r="54" spans="1:12">
      <c r="A54" s="1">
        <v>8056093293692</v>
      </c>
      <c r="B54" s="2">
        <v>59</v>
      </c>
      <c r="C54" t="s">
        <v>60</v>
      </c>
      <c r="D54" t="s">
        <v>115</v>
      </c>
      <c r="E54" t="s">
        <v>144</v>
      </c>
      <c r="F54" t="s">
        <v>59</v>
      </c>
      <c r="G54" t="s">
        <v>128</v>
      </c>
      <c r="H54" t="s">
        <v>110</v>
      </c>
      <c r="I54">
        <v>65</v>
      </c>
      <c r="J54" s="2">
        <f t="shared" si="0"/>
        <v>3835</v>
      </c>
      <c r="K54">
        <v>63</v>
      </c>
      <c r="L54">
        <v>3</v>
      </c>
    </row>
    <row r="55" spans="1:12">
      <c r="A55" s="1">
        <v>8056093293692</v>
      </c>
      <c r="B55" s="2">
        <v>59</v>
      </c>
      <c r="C55" t="s">
        <v>60</v>
      </c>
      <c r="D55" t="s">
        <v>115</v>
      </c>
      <c r="E55" t="s">
        <v>144</v>
      </c>
      <c r="F55" t="s">
        <v>59</v>
      </c>
      <c r="G55" t="s">
        <v>128</v>
      </c>
      <c r="H55" t="s">
        <v>110</v>
      </c>
      <c r="I55">
        <v>72</v>
      </c>
      <c r="J55" s="2">
        <f t="shared" si="0"/>
        <v>4248</v>
      </c>
      <c r="K55">
        <v>64</v>
      </c>
      <c r="L55">
        <v>3</v>
      </c>
    </row>
    <row r="56" spans="1:12">
      <c r="A56" s="1">
        <v>8056093293708</v>
      </c>
      <c r="B56" s="2">
        <v>59</v>
      </c>
      <c r="C56" t="s">
        <v>58</v>
      </c>
      <c r="D56" t="s">
        <v>115</v>
      </c>
      <c r="E56" t="s">
        <v>145</v>
      </c>
      <c r="F56" t="s">
        <v>56</v>
      </c>
      <c r="G56" t="s">
        <v>146</v>
      </c>
      <c r="H56" t="s">
        <v>110</v>
      </c>
      <c r="I56">
        <v>69</v>
      </c>
      <c r="J56" s="2">
        <f t="shared" si="0"/>
        <v>4071</v>
      </c>
      <c r="K56">
        <v>65</v>
      </c>
      <c r="L56">
        <v>3</v>
      </c>
    </row>
    <row r="57" spans="1:12">
      <c r="A57" s="1">
        <v>8056093293708</v>
      </c>
      <c r="B57" s="2">
        <v>59</v>
      </c>
      <c r="C57" t="s">
        <v>58</v>
      </c>
      <c r="D57" t="s">
        <v>115</v>
      </c>
      <c r="E57" t="s">
        <v>145</v>
      </c>
      <c r="F57" t="s">
        <v>56</v>
      </c>
      <c r="G57" t="s">
        <v>146</v>
      </c>
      <c r="H57" t="s">
        <v>110</v>
      </c>
      <c r="I57">
        <v>75</v>
      </c>
      <c r="J57" s="2">
        <f t="shared" si="0"/>
        <v>4425</v>
      </c>
      <c r="K57">
        <v>66</v>
      </c>
      <c r="L57">
        <v>3</v>
      </c>
    </row>
    <row r="58" spans="1:12">
      <c r="A58" s="1">
        <v>8056093293715</v>
      </c>
      <c r="B58" s="2">
        <v>49</v>
      </c>
      <c r="C58" t="s">
        <v>57</v>
      </c>
      <c r="D58" t="s">
        <v>130</v>
      </c>
      <c r="E58" t="s">
        <v>147</v>
      </c>
      <c r="F58" t="s">
        <v>56</v>
      </c>
      <c r="G58" t="s">
        <v>146</v>
      </c>
      <c r="H58" t="s">
        <v>110</v>
      </c>
      <c r="I58">
        <v>83</v>
      </c>
      <c r="J58" s="2">
        <f t="shared" ref="J58:J109" si="1">I58*B58</f>
        <v>4067</v>
      </c>
      <c r="K58">
        <v>67</v>
      </c>
      <c r="L58">
        <v>3</v>
      </c>
    </row>
    <row r="59" spans="1:12">
      <c r="A59" s="1">
        <v>8056093293722</v>
      </c>
      <c r="B59" s="2">
        <v>49</v>
      </c>
      <c r="C59" t="s">
        <v>3</v>
      </c>
      <c r="D59" t="s">
        <v>130</v>
      </c>
      <c r="E59" t="s">
        <v>125</v>
      </c>
      <c r="F59" t="s">
        <v>2</v>
      </c>
      <c r="G59" t="s">
        <v>148</v>
      </c>
      <c r="H59" t="s">
        <v>110</v>
      </c>
      <c r="I59">
        <v>179</v>
      </c>
      <c r="J59" s="2">
        <f t="shared" si="1"/>
        <v>8771</v>
      </c>
      <c r="K59">
        <v>68</v>
      </c>
      <c r="L59">
        <v>3</v>
      </c>
    </row>
    <row r="60" spans="1:12">
      <c r="A60" s="1">
        <v>8056093293753</v>
      </c>
      <c r="B60" s="2">
        <v>59</v>
      </c>
      <c r="C60" t="s">
        <v>55</v>
      </c>
      <c r="D60" t="s">
        <v>122</v>
      </c>
      <c r="E60" t="s">
        <v>125</v>
      </c>
      <c r="F60" t="s">
        <v>2</v>
      </c>
      <c r="G60" t="s">
        <v>148</v>
      </c>
      <c r="H60" t="s">
        <v>110</v>
      </c>
      <c r="I60">
        <v>57</v>
      </c>
      <c r="J60" s="2">
        <f t="shared" si="1"/>
        <v>3363</v>
      </c>
      <c r="K60">
        <v>69</v>
      </c>
      <c r="L60">
        <v>3</v>
      </c>
    </row>
    <row r="61" spans="1:12">
      <c r="A61" s="1">
        <v>8056093293760</v>
      </c>
      <c r="B61" s="2">
        <v>49</v>
      </c>
      <c r="C61" t="s">
        <v>54</v>
      </c>
      <c r="D61" t="s">
        <v>130</v>
      </c>
      <c r="E61" t="s">
        <v>149</v>
      </c>
      <c r="F61" t="s">
        <v>2</v>
      </c>
      <c r="G61" t="s">
        <v>148</v>
      </c>
      <c r="H61" t="s">
        <v>110</v>
      </c>
      <c r="I61">
        <v>102</v>
      </c>
      <c r="J61" s="2">
        <f t="shared" si="1"/>
        <v>4998</v>
      </c>
      <c r="K61">
        <v>70</v>
      </c>
      <c r="L61">
        <v>3</v>
      </c>
    </row>
    <row r="62" spans="1:12">
      <c r="A62" s="1">
        <v>8056093293777</v>
      </c>
      <c r="B62" s="2">
        <v>59</v>
      </c>
      <c r="C62" t="s">
        <v>53</v>
      </c>
      <c r="D62" t="s">
        <v>115</v>
      </c>
      <c r="E62" t="s">
        <v>137</v>
      </c>
      <c r="F62" t="s">
        <v>52</v>
      </c>
      <c r="G62" t="s">
        <v>150</v>
      </c>
      <c r="H62" t="s">
        <v>110</v>
      </c>
      <c r="I62">
        <v>36</v>
      </c>
      <c r="J62" s="2">
        <f t="shared" si="1"/>
        <v>2124</v>
      </c>
      <c r="K62">
        <v>71</v>
      </c>
      <c r="L62">
        <v>3</v>
      </c>
    </row>
    <row r="63" spans="1:12">
      <c r="A63" s="1">
        <v>8056093293784</v>
      </c>
      <c r="B63" s="2">
        <v>49</v>
      </c>
      <c r="C63" t="s">
        <v>51</v>
      </c>
      <c r="D63" t="s">
        <v>130</v>
      </c>
      <c r="E63" t="s">
        <v>142</v>
      </c>
      <c r="F63" t="s">
        <v>50</v>
      </c>
      <c r="G63" t="s">
        <v>142</v>
      </c>
      <c r="H63" t="s">
        <v>110</v>
      </c>
      <c r="I63">
        <v>42</v>
      </c>
      <c r="J63" s="2">
        <f t="shared" si="1"/>
        <v>2058</v>
      </c>
      <c r="K63">
        <v>72</v>
      </c>
      <c r="L63">
        <v>3</v>
      </c>
    </row>
    <row r="64" spans="1:12">
      <c r="A64" s="1">
        <v>8056093293791</v>
      </c>
      <c r="B64" s="2">
        <v>59</v>
      </c>
      <c r="C64" t="s">
        <v>49</v>
      </c>
      <c r="D64" t="s">
        <v>115</v>
      </c>
      <c r="E64" t="s">
        <v>151</v>
      </c>
      <c r="F64" t="s">
        <v>48</v>
      </c>
      <c r="G64" t="s">
        <v>109</v>
      </c>
      <c r="H64" t="s">
        <v>110</v>
      </c>
      <c r="I64">
        <v>49</v>
      </c>
      <c r="J64" s="2">
        <f t="shared" si="1"/>
        <v>2891</v>
      </c>
      <c r="K64">
        <v>73</v>
      </c>
      <c r="L64">
        <v>3</v>
      </c>
    </row>
    <row r="65" spans="1:12">
      <c r="A65" s="1">
        <v>8056093293739</v>
      </c>
      <c r="B65" s="2">
        <v>49</v>
      </c>
      <c r="C65" t="s">
        <v>47</v>
      </c>
      <c r="D65" t="s">
        <v>107</v>
      </c>
      <c r="E65" t="s">
        <v>108</v>
      </c>
      <c r="F65" t="s">
        <v>41</v>
      </c>
      <c r="G65" t="s">
        <v>119</v>
      </c>
      <c r="H65" t="s">
        <v>152</v>
      </c>
      <c r="I65">
        <v>150</v>
      </c>
      <c r="J65" s="2">
        <f t="shared" si="1"/>
        <v>7350</v>
      </c>
      <c r="K65">
        <v>74</v>
      </c>
      <c r="L65">
        <v>3</v>
      </c>
    </row>
    <row r="66" spans="1:12">
      <c r="A66" s="1">
        <v>8056093293845</v>
      </c>
      <c r="B66" s="2">
        <v>65</v>
      </c>
      <c r="C66" t="s">
        <v>40</v>
      </c>
      <c r="D66" t="s">
        <v>122</v>
      </c>
      <c r="E66" t="s">
        <v>125</v>
      </c>
      <c r="F66" t="s">
        <v>46</v>
      </c>
      <c r="G66" t="s">
        <v>132</v>
      </c>
      <c r="H66" t="s">
        <v>152</v>
      </c>
      <c r="I66">
        <v>25</v>
      </c>
      <c r="J66" s="2">
        <f t="shared" si="1"/>
        <v>1625</v>
      </c>
      <c r="K66">
        <v>78</v>
      </c>
      <c r="L66">
        <v>4</v>
      </c>
    </row>
    <row r="67" spans="1:12">
      <c r="A67" s="1">
        <v>8056093293845</v>
      </c>
      <c r="B67" s="2">
        <v>65</v>
      </c>
      <c r="C67" t="s">
        <v>40</v>
      </c>
      <c r="D67" t="s">
        <v>122</v>
      </c>
      <c r="E67" t="s">
        <v>125</v>
      </c>
      <c r="F67" t="s">
        <v>46</v>
      </c>
      <c r="G67" t="s">
        <v>132</v>
      </c>
      <c r="H67" t="s">
        <v>152</v>
      </c>
      <c r="I67">
        <v>105</v>
      </c>
      <c r="J67" s="2">
        <f t="shared" si="1"/>
        <v>6825</v>
      </c>
      <c r="K67">
        <v>79</v>
      </c>
      <c r="L67">
        <v>4</v>
      </c>
    </row>
    <row r="68" spans="1:12">
      <c r="A68" s="1">
        <v>8056093293845</v>
      </c>
      <c r="B68" s="2">
        <v>65</v>
      </c>
      <c r="C68" t="s">
        <v>40</v>
      </c>
      <c r="D68" t="s">
        <v>122</v>
      </c>
      <c r="E68" t="s">
        <v>125</v>
      </c>
      <c r="F68" t="s">
        <v>46</v>
      </c>
      <c r="G68" t="s">
        <v>132</v>
      </c>
      <c r="H68" t="s">
        <v>152</v>
      </c>
      <c r="I68">
        <v>105</v>
      </c>
      <c r="J68" s="2">
        <f t="shared" si="1"/>
        <v>6825</v>
      </c>
      <c r="K68">
        <v>80</v>
      </c>
      <c r="L68">
        <v>4</v>
      </c>
    </row>
    <row r="69" spans="1:12">
      <c r="A69" s="1">
        <v>8056093293845</v>
      </c>
      <c r="B69" s="2">
        <v>65</v>
      </c>
      <c r="C69" t="s">
        <v>40</v>
      </c>
      <c r="D69" t="s">
        <v>122</v>
      </c>
      <c r="E69" t="s">
        <v>125</v>
      </c>
      <c r="F69" t="s">
        <v>46</v>
      </c>
      <c r="G69" t="s">
        <v>132</v>
      </c>
      <c r="H69" t="s">
        <v>152</v>
      </c>
      <c r="I69">
        <v>110</v>
      </c>
      <c r="J69" s="2">
        <f t="shared" si="1"/>
        <v>7150</v>
      </c>
      <c r="K69">
        <v>81</v>
      </c>
      <c r="L69">
        <v>4</v>
      </c>
    </row>
    <row r="70" spans="1:12">
      <c r="A70" s="1">
        <v>8056093293807</v>
      </c>
      <c r="B70" s="2">
        <v>75</v>
      </c>
      <c r="C70" t="s">
        <v>45</v>
      </c>
      <c r="D70" t="s">
        <v>118</v>
      </c>
      <c r="E70" t="s">
        <v>125</v>
      </c>
      <c r="F70" t="s">
        <v>39</v>
      </c>
      <c r="G70" t="s">
        <v>126</v>
      </c>
      <c r="H70" t="s">
        <v>152</v>
      </c>
      <c r="I70">
        <v>146</v>
      </c>
      <c r="J70" s="2">
        <f t="shared" si="1"/>
        <v>10950</v>
      </c>
      <c r="K70">
        <v>82</v>
      </c>
      <c r="L70">
        <v>4</v>
      </c>
    </row>
    <row r="71" spans="1:12">
      <c r="A71" s="1">
        <v>8056093293814</v>
      </c>
      <c r="B71" s="2">
        <v>53</v>
      </c>
      <c r="C71" t="s">
        <v>44</v>
      </c>
      <c r="D71" t="s">
        <v>115</v>
      </c>
      <c r="E71" t="s">
        <v>153</v>
      </c>
      <c r="F71" t="s">
        <v>43</v>
      </c>
      <c r="G71" t="s">
        <v>154</v>
      </c>
      <c r="H71" t="s">
        <v>152</v>
      </c>
      <c r="I71">
        <v>38</v>
      </c>
      <c r="J71" s="2">
        <f t="shared" si="1"/>
        <v>2014</v>
      </c>
      <c r="K71">
        <v>83</v>
      </c>
      <c r="L71">
        <v>4</v>
      </c>
    </row>
    <row r="72" spans="1:12">
      <c r="A72" s="1">
        <v>8056093293838</v>
      </c>
      <c r="B72" s="2">
        <v>60</v>
      </c>
      <c r="C72" t="s">
        <v>42</v>
      </c>
      <c r="D72" t="s">
        <v>122</v>
      </c>
      <c r="E72" t="s">
        <v>119</v>
      </c>
      <c r="F72" t="s">
        <v>41</v>
      </c>
      <c r="G72" t="s">
        <v>119</v>
      </c>
      <c r="H72" t="s">
        <v>152</v>
      </c>
      <c r="I72">
        <v>188</v>
      </c>
      <c r="J72" s="2">
        <f t="shared" si="1"/>
        <v>11280</v>
      </c>
      <c r="K72">
        <v>84</v>
      </c>
      <c r="L72">
        <v>4</v>
      </c>
    </row>
    <row r="73" spans="1:12">
      <c r="A73" s="1">
        <v>8056093293838</v>
      </c>
      <c r="B73" s="2">
        <v>60</v>
      </c>
      <c r="C73" t="s">
        <v>42</v>
      </c>
      <c r="D73" t="s">
        <v>122</v>
      </c>
      <c r="E73" t="s">
        <v>119</v>
      </c>
      <c r="F73" t="s">
        <v>41</v>
      </c>
      <c r="G73" t="s">
        <v>119</v>
      </c>
      <c r="H73" t="s">
        <v>152</v>
      </c>
      <c r="I73">
        <v>105</v>
      </c>
      <c r="J73" s="2">
        <f t="shared" si="1"/>
        <v>6300</v>
      </c>
      <c r="K73">
        <v>85</v>
      </c>
      <c r="L73">
        <v>4</v>
      </c>
    </row>
    <row r="74" spans="1:12">
      <c r="A74" s="1">
        <v>8056093293883</v>
      </c>
      <c r="B74" s="2">
        <v>75</v>
      </c>
      <c r="C74" t="s">
        <v>40</v>
      </c>
      <c r="D74" t="s">
        <v>122</v>
      </c>
      <c r="E74" t="s">
        <v>125</v>
      </c>
      <c r="F74" t="s">
        <v>39</v>
      </c>
      <c r="G74" t="s">
        <v>126</v>
      </c>
      <c r="H74" t="s">
        <v>152</v>
      </c>
      <c r="I74">
        <v>36</v>
      </c>
      <c r="J74" s="2">
        <f t="shared" si="1"/>
        <v>2700</v>
      </c>
      <c r="K74">
        <v>88</v>
      </c>
      <c r="L74">
        <v>4</v>
      </c>
    </row>
    <row r="75" spans="1:12">
      <c r="A75" s="1">
        <v>8056093293890</v>
      </c>
      <c r="B75" s="2">
        <v>53</v>
      </c>
      <c r="C75" t="s">
        <v>25</v>
      </c>
      <c r="D75" t="s">
        <v>115</v>
      </c>
      <c r="E75" t="s">
        <v>131</v>
      </c>
      <c r="F75" t="s">
        <v>38</v>
      </c>
      <c r="G75" t="s">
        <v>131</v>
      </c>
      <c r="H75" t="s">
        <v>152</v>
      </c>
      <c r="I75">
        <v>109</v>
      </c>
      <c r="J75" s="2">
        <f t="shared" si="1"/>
        <v>5777</v>
      </c>
      <c r="K75">
        <v>89</v>
      </c>
      <c r="L75">
        <v>4</v>
      </c>
    </row>
    <row r="76" spans="1:12">
      <c r="A76" s="1">
        <v>8056093293906</v>
      </c>
      <c r="B76" s="2">
        <v>53</v>
      </c>
      <c r="C76" t="s">
        <v>37</v>
      </c>
      <c r="D76" t="s">
        <v>115</v>
      </c>
      <c r="E76" t="s">
        <v>136</v>
      </c>
      <c r="F76" t="s">
        <v>36</v>
      </c>
      <c r="G76" t="s">
        <v>136</v>
      </c>
      <c r="H76" t="s">
        <v>152</v>
      </c>
      <c r="I76">
        <v>70</v>
      </c>
      <c r="J76" s="2">
        <f t="shared" si="1"/>
        <v>3710</v>
      </c>
      <c r="K76">
        <v>90</v>
      </c>
      <c r="L76">
        <v>4</v>
      </c>
    </row>
    <row r="77" spans="1:12">
      <c r="A77" s="1">
        <v>8056093293906</v>
      </c>
      <c r="B77" s="2">
        <v>53</v>
      </c>
      <c r="C77" t="s">
        <v>37</v>
      </c>
      <c r="D77" t="s">
        <v>115</v>
      </c>
      <c r="E77" t="s">
        <v>136</v>
      </c>
      <c r="F77" t="s">
        <v>36</v>
      </c>
      <c r="G77" t="s">
        <v>136</v>
      </c>
      <c r="H77" t="s">
        <v>152</v>
      </c>
      <c r="I77">
        <v>51</v>
      </c>
      <c r="J77" s="2">
        <f t="shared" si="1"/>
        <v>2703</v>
      </c>
      <c r="K77">
        <v>91</v>
      </c>
      <c r="L77">
        <v>4</v>
      </c>
    </row>
    <row r="78" spans="1:12">
      <c r="A78" s="1">
        <v>8056093293906</v>
      </c>
      <c r="B78" s="2">
        <v>53</v>
      </c>
      <c r="C78" t="s">
        <v>37</v>
      </c>
      <c r="D78" t="s">
        <v>115</v>
      </c>
      <c r="E78" t="s">
        <v>136</v>
      </c>
      <c r="F78" t="s">
        <v>36</v>
      </c>
      <c r="G78" t="s">
        <v>136</v>
      </c>
      <c r="H78" t="s">
        <v>152</v>
      </c>
      <c r="I78">
        <v>63</v>
      </c>
      <c r="J78" s="2">
        <f t="shared" si="1"/>
        <v>3339</v>
      </c>
      <c r="K78">
        <v>92</v>
      </c>
      <c r="L78">
        <v>4</v>
      </c>
    </row>
    <row r="79" spans="1:12">
      <c r="A79" s="1">
        <v>8056093293913</v>
      </c>
      <c r="B79" s="2">
        <v>53</v>
      </c>
      <c r="C79" t="s">
        <v>24</v>
      </c>
      <c r="D79" t="s">
        <v>122</v>
      </c>
      <c r="E79" t="s">
        <v>112</v>
      </c>
      <c r="F79" t="s">
        <v>36</v>
      </c>
      <c r="G79" t="s">
        <v>136</v>
      </c>
      <c r="H79" t="s">
        <v>152</v>
      </c>
      <c r="I79">
        <v>80</v>
      </c>
      <c r="J79" s="2">
        <f t="shared" si="1"/>
        <v>4240</v>
      </c>
      <c r="K79">
        <v>93</v>
      </c>
      <c r="L79">
        <v>4</v>
      </c>
    </row>
    <row r="80" spans="1:12">
      <c r="A80" s="1">
        <v>8056093293913</v>
      </c>
      <c r="B80" s="2">
        <v>53</v>
      </c>
      <c r="C80" t="s">
        <v>24</v>
      </c>
      <c r="D80" t="s">
        <v>122</v>
      </c>
      <c r="E80" t="s">
        <v>112</v>
      </c>
      <c r="F80" t="s">
        <v>36</v>
      </c>
      <c r="G80" t="s">
        <v>136</v>
      </c>
      <c r="H80" t="s">
        <v>152</v>
      </c>
      <c r="I80">
        <v>91</v>
      </c>
      <c r="J80" s="2">
        <f t="shared" si="1"/>
        <v>4823</v>
      </c>
      <c r="K80">
        <v>94</v>
      </c>
      <c r="L80">
        <v>4</v>
      </c>
    </row>
    <row r="81" spans="1:12">
      <c r="A81" s="1">
        <v>8056515460196</v>
      </c>
      <c r="B81" s="2">
        <v>53</v>
      </c>
      <c r="C81" t="s">
        <v>35</v>
      </c>
      <c r="D81" t="s">
        <v>122</v>
      </c>
      <c r="E81" t="s">
        <v>123</v>
      </c>
      <c r="F81" t="s">
        <v>5</v>
      </c>
      <c r="G81" t="s">
        <v>150</v>
      </c>
      <c r="H81" t="s">
        <v>152</v>
      </c>
      <c r="I81">
        <v>100</v>
      </c>
      <c r="J81" s="2">
        <f t="shared" si="1"/>
        <v>5300</v>
      </c>
      <c r="K81">
        <v>95</v>
      </c>
      <c r="L81">
        <v>4</v>
      </c>
    </row>
    <row r="82" spans="1:12">
      <c r="A82" s="1">
        <v>8056515460196</v>
      </c>
      <c r="B82" s="2">
        <v>53</v>
      </c>
      <c r="C82" t="s">
        <v>35</v>
      </c>
      <c r="D82" t="s">
        <v>122</v>
      </c>
      <c r="E82" t="s">
        <v>123</v>
      </c>
      <c r="F82" t="s">
        <v>5</v>
      </c>
      <c r="G82" t="s">
        <v>150</v>
      </c>
      <c r="H82" t="s">
        <v>152</v>
      </c>
      <c r="I82">
        <v>95</v>
      </c>
      <c r="J82" s="2">
        <f t="shared" si="1"/>
        <v>5035</v>
      </c>
      <c r="K82">
        <v>96</v>
      </c>
      <c r="L82">
        <v>4</v>
      </c>
    </row>
    <row r="83" spans="1:12">
      <c r="A83" s="1">
        <v>8056515460196</v>
      </c>
      <c r="B83" s="2">
        <v>53</v>
      </c>
      <c r="C83" t="s">
        <v>35</v>
      </c>
      <c r="D83" t="s">
        <v>122</v>
      </c>
      <c r="E83" t="s">
        <v>123</v>
      </c>
      <c r="F83" t="s">
        <v>5</v>
      </c>
      <c r="G83" t="s">
        <v>150</v>
      </c>
      <c r="H83" t="s">
        <v>152</v>
      </c>
      <c r="I83">
        <v>95</v>
      </c>
      <c r="J83" s="2">
        <f t="shared" si="1"/>
        <v>5035</v>
      </c>
      <c r="K83">
        <v>97</v>
      </c>
      <c r="L83">
        <v>4</v>
      </c>
    </row>
    <row r="84" spans="1:12">
      <c r="A84" s="1">
        <v>8056515465249</v>
      </c>
      <c r="B84" s="2">
        <v>53</v>
      </c>
      <c r="C84" t="s">
        <v>34</v>
      </c>
      <c r="D84" t="s">
        <v>115</v>
      </c>
      <c r="E84" t="s">
        <v>123</v>
      </c>
      <c r="F84" t="s">
        <v>5</v>
      </c>
      <c r="G84" t="s">
        <v>150</v>
      </c>
      <c r="H84" t="s">
        <v>152</v>
      </c>
      <c r="I84">
        <v>78</v>
      </c>
      <c r="J84" s="2">
        <f t="shared" si="1"/>
        <v>4134</v>
      </c>
      <c r="K84">
        <v>98</v>
      </c>
      <c r="L84">
        <v>4</v>
      </c>
    </row>
    <row r="85" spans="1:12">
      <c r="A85" s="1">
        <v>8056515465249</v>
      </c>
      <c r="B85" s="2">
        <v>53</v>
      </c>
      <c r="C85" t="s">
        <v>34</v>
      </c>
      <c r="D85" t="s">
        <v>115</v>
      </c>
      <c r="E85" t="s">
        <v>123</v>
      </c>
      <c r="F85" t="s">
        <v>5</v>
      </c>
      <c r="G85" t="s">
        <v>150</v>
      </c>
      <c r="H85" t="s">
        <v>152</v>
      </c>
      <c r="I85">
        <v>72</v>
      </c>
      <c r="J85" s="2">
        <f t="shared" si="1"/>
        <v>3816</v>
      </c>
      <c r="K85">
        <v>99</v>
      </c>
      <c r="L85">
        <v>4</v>
      </c>
    </row>
    <row r="86" spans="1:12">
      <c r="A86" s="1">
        <v>8056515465249</v>
      </c>
      <c r="B86" s="2">
        <v>53</v>
      </c>
      <c r="C86" t="s">
        <v>34</v>
      </c>
      <c r="D86" t="s">
        <v>115</v>
      </c>
      <c r="E86" t="s">
        <v>123</v>
      </c>
      <c r="F86" t="s">
        <v>5</v>
      </c>
      <c r="G86" t="s">
        <v>150</v>
      </c>
      <c r="H86" t="s">
        <v>152</v>
      </c>
      <c r="I86">
        <v>59</v>
      </c>
      <c r="J86" s="2">
        <f t="shared" si="1"/>
        <v>3127</v>
      </c>
      <c r="K86">
        <v>100</v>
      </c>
      <c r="L86">
        <v>4</v>
      </c>
    </row>
    <row r="87" spans="1:12">
      <c r="A87" s="1">
        <v>8056515169179</v>
      </c>
      <c r="B87" s="2">
        <v>60</v>
      </c>
      <c r="C87" t="s">
        <v>33</v>
      </c>
      <c r="D87" t="s">
        <v>115</v>
      </c>
      <c r="E87" t="s">
        <v>128</v>
      </c>
      <c r="F87" t="s">
        <v>32</v>
      </c>
      <c r="G87" t="s">
        <v>129</v>
      </c>
      <c r="H87" t="s">
        <v>152</v>
      </c>
      <c r="I87">
        <v>199</v>
      </c>
      <c r="J87" s="2">
        <f t="shared" si="1"/>
        <v>11940</v>
      </c>
      <c r="K87">
        <v>101</v>
      </c>
      <c r="L87">
        <v>4</v>
      </c>
    </row>
    <row r="88" spans="1:12">
      <c r="A88" s="1">
        <v>8056515465263</v>
      </c>
      <c r="B88" s="2">
        <v>53</v>
      </c>
      <c r="C88" t="s">
        <v>31</v>
      </c>
      <c r="D88" t="s">
        <v>115</v>
      </c>
      <c r="E88" t="s">
        <v>151</v>
      </c>
      <c r="F88" t="s">
        <v>30</v>
      </c>
      <c r="G88" t="s">
        <v>123</v>
      </c>
      <c r="H88" t="s">
        <v>152</v>
      </c>
      <c r="I88">
        <v>58</v>
      </c>
      <c r="J88" s="2">
        <f t="shared" si="1"/>
        <v>3074</v>
      </c>
      <c r="K88">
        <v>104</v>
      </c>
      <c r="L88">
        <v>4</v>
      </c>
    </row>
    <row r="89" spans="1:12">
      <c r="A89" s="1">
        <v>8056515465263</v>
      </c>
      <c r="B89" s="2">
        <v>53</v>
      </c>
      <c r="C89" t="s">
        <v>31</v>
      </c>
      <c r="D89" t="s">
        <v>115</v>
      </c>
      <c r="E89" t="s">
        <v>151</v>
      </c>
      <c r="F89" t="s">
        <v>30</v>
      </c>
      <c r="G89" t="s">
        <v>123</v>
      </c>
      <c r="H89" t="s">
        <v>152</v>
      </c>
      <c r="I89">
        <v>59</v>
      </c>
      <c r="J89" s="2">
        <f t="shared" si="1"/>
        <v>3127</v>
      </c>
      <c r="K89">
        <v>105</v>
      </c>
      <c r="L89">
        <v>4</v>
      </c>
    </row>
    <row r="90" spans="1:12">
      <c r="A90" s="1">
        <v>8056515465263</v>
      </c>
      <c r="B90" s="2">
        <v>53</v>
      </c>
      <c r="C90" t="s">
        <v>31</v>
      </c>
      <c r="D90" t="s">
        <v>115</v>
      </c>
      <c r="E90" t="s">
        <v>151</v>
      </c>
      <c r="F90" t="s">
        <v>30</v>
      </c>
      <c r="G90" t="s">
        <v>123</v>
      </c>
      <c r="H90" t="s">
        <v>152</v>
      </c>
      <c r="I90">
        <v>71</v>
      </c>
      <c r="J90" s="2">
        <f t="shared" si="1"/>
        <v>3763</v>
      </c>
      <c r="K90">
        <v>106</v>
      </c>
      <c r="L90">
        <v>5</v>
      </c>
    </row>
    <row r="91" spans="1:12">
      <c r="A91" s="1">
        <v>8056515466932</v>
      </c>
      <c r="B91" s="2">
        <v>53</v>
      </c>
      <c r="C91" t="s">
        <v>7</v>
      </c>
      <c r="D91" t="s">
        <v>115</v>
      </c>
      <c r="E91" t="s">
        <v>29</v>
      </c>
      <c r="F91" t="s">
        <v>28</v>
      </c>
      <c r="G91" t="s">
        <v>29</v>
      </c>
      <c r="H91" t="s">
        <v>152</v>
      </c>
      <c r="I91">
        <v>92</v>
      </c>
      <c r="J91" s="2">
        <f t="shared" si="1"/>
        <v>4876</v>
      </c>
      <c r="K91">
        <v>108</v>
      </c>
      <c r="L91">
        <v>5</v>
      </c>
    </row>
    <row r="92" spans="1:12">
      <c r="A92" s="1">
        <v>8056515466956</v>
      </c>
      <c r="B92" s="2">
        <v>53</v>
      </c>
      <c r="C92" t="s">
        <v>7</v>
      </c>
      <c r="D92" t="s">
        <v>115</v>
      </c>
      <c r="E92" t="s">
        <v>29</v>
      </c>
      <c r="F92" t="s">
        <v>28</v>
      </c>
      <c r="G92" t="s">
        <v>27</v>
      </c>
      <c r="H92" t="s">
        <v>152</v>
      </c>
      <c r="I92">
        <v>49</v>
      </c>
      <c r="J92" s="2">
        <f t="shared" si="1"/>
        <v>2597</v>
      </c>
      <c r="K92">
        <v>109</v>
      </c>
      <c r="L92">
        <v>5</v>
      </c>
    </row>
    <row r="93" spans="1:12">
      <c r="A93" s="1">
        <v>8056515466949</v>
      </c>
      <c r="B93" s="2">
        <v>60</v>
      </c>
      <c r="C93" t="s">
        <v>26</v>
      </c>
      <c r="D93" t="s">
        <v>115</v>
      </c>
      <c r="E93" t="s">
        <v>145</v>
      </c>
      <c r="F93" t="s">
        <v>4</v>
      </c>
      <c r="G93" t="s">
        <v>117</v>
      </c>
      <c r="H93" t="s">
        <v>152</v>
      </c>
      <c r="I93">
        <v>74</v>
      </c>
      <c r="J93" s="2">
        <f t="shared" si="1"/>
        <v>4440</v>
      </c>
      <c r="K93">
        <v>110</v>
      </c>
      <c r="L93">
        <v>5</v>
      </c>
    </row>
    <row r="94" spans="1:12">
      <c r="A94" s="1">
        <v>8056515466963</v>
      </c>
      <c r="B94" s="2">
        <v>60</v>
      </c>
      <c r="C94" t="s">
        <v>25</v>
      </c>
      <c r="D94" t="s">
        <v>115</v>
      </c>
      <c r="E94" t="s">
        <v>131</v>
      </c>
      <c r="F94" t="s">
        <v>4</v>
      </c>
      <c r="G94" t="s">
        <v>117</v>
      </c>
      <c r="H94" t="s">
        <v>152</v>
      </c>
      <c r="I94">
        <v>81</v>
      </c>
      <c r="J94" s="2">
        <f t="shared" si="1"/>
        <v>4860</v>
      </c>
      <c r="K94">
        <v>111</v>
      </c>
      <c r="L94">
        <v>5</v>
      </c>
    </row>
    <row r="95" spans="1:12">
      <c r="A95" s="1">
        <v>8056515466987</v>
      </c>
      <c r="B95" s="2">
        <v>65</v>
      </c>
      <c r="C95" t="s">
        <v>24</v>
      </c>
      <c r="D95" t="s">
        <v>122</v>
      </c>
      <c r="E95" t="s">
        <v>112</v>
      </c>
      <c r="F95" t="s">
        <v>23</v>
      </c>
      <c r="G95" t="s">
        <v>134</v>
      </c>
      <c r="H95" t="s">
        <v>152</v>
      </c>
      <c r="I95">
        <v>93</v>
      </c>
      <c r="J95" s="2">
        <f t="shared" si="1"/>
        <v>6045</v>
      </c>
      <c r="K95">
        <v>114</v>
      </c>
      <c r="L95">
        <v>5</v>
      </c>
    </row>
    <row r="96" spans="1:12">
      <c r="A96" s="1">
        <v>8056515466994</v>
      </c>
      <c r="B96" s="2">
        <v>65</v>
      </c>
      <c r="C96" t="s">
        <v>22</v>
      </c>
      <c r="D96" t="s">
        <v>122</v>
      </c>
      <c r="E96" t="s">
        <v>143</v>
      </c>
      <c r="F96" t="s">
        <v>16</v>
      </c>
      <c r="G96" t="s">
        <v>155</v>
      </c>
      <c r="H96" t="s">
        <v>152</v>
      </c>
      <c r="I96">
        <v>60</v>
      </c>
      <c r="J96" s="2">
        <f t="shared" si="1"/>
        <v>3900</v>
      </c>
      <c r="K96">
        <v>115</v>
      </c>
      <c r="L96">
        <v>5</v>
      </c>
    </row>
    <row r="97" spans="1:12">
      <c r="A97" s="1">
        <v>8056515467007</v>
      </c>
      <c r="B97" s="2">
        <v>65</v>
      </c>
      <c r="C97" t="s">
        <v>21</v>
      </c>
      <c r="D97" t="s">
        <v>115</v>
      </c>
      <c r="E97" t="s">
        <v>144</v>
      </c>
      <c r="F97" t="s">
        <v>16</v>
      </c>
      <c r="G97" t="s">
        <v>155</v>
      </c>
      <c r="H97" t="s">
        <v>152</v>
      </c>
      <c r="I97">
        <v>71</v>
      </c>
      <c r="J97" s="2">
        <f t="shared" si="1"/>
        <v>4615</v>
      </c>
      <c r="K97">
        <v>116</v>
      </c>
      <c r="L97">
        <v>5</v>
      </c>
    </row>
    <row r="98" spans="1:12">
      <c r="A98" s="1">
        <v>8056515467007</v>
      </c>
      <c r="B98" s="2">
        <v>65</v>
      </c>
      <c r="C98" t="s">
        <v>21</v>
      </c>
      <c r="D98" t="s">
        <v>115</v>
      </c>
      <c r="E98" t="s">
        <v>144</v>
      </c>
      <c r="F98" t="s">
        <v>16</v>
      </c>
      <c r="G98" t="s">
        <v>155</v>
      </c>
      <c r="H98" t="s">
        <v>152</v>
      </c>
      <c r="I98">
        <v>74</v>
      </c>
      <c r="J98" s="2">
        <f t="shared" si="1"/>
        <v>4810</v>
      </c>
      <c r="K98">
        <v>117</v>
      </c>
      <c r="L98">
        <v>5</v>
      </c>
    </row>
    <row r="99" spans="1:12">
      <c r="A99" s="1">
        <v>8056515467014</v>
      </c>
      <c r="B99" s="2">
        <v>49</v>
      </c>
      <c r="C99" t="s">
        <v>15</v>
      </c>
      <c r="D99" t="s">
        <v>115</v>
      </c>
      <c r="E99" t="s">
        <v>138</v>
      </c>
      <c r="F99" t="s">
        <v>20</v>
      </c>
      <c r="G99" t="s">
        <v>121</v>
      </c>
      <c r="H99" t="s">
        <v>152</v>
      </c>
      <c r="I99">
        <v>119</v>
      </c>
      <c r="J99" s="2">
        <f t="shared" si="1"/>
        <v>5831</v>
      </c>
      <c r="K99">
        <v>118</v>
      </c>
      <c r="L99">
        <v>5</v>
      </c>
    </row>
    <row r="100" spans="1:12">
      <c r="A100" s="1">
        <v>8056515467021</v>
      </c>
      <c r="B100" s="2">
        <v>53</v>
      </c>
      <c r="C100" t="s">
        <v>17</v>
      </c>
      <c r="D100" t="s">
        <v>122</v>
      </c>
      <c r="E100" t="s">
        <v>156</v>
      </c>
      <c r="F100" t="s">
        <v>19</v>
      </c>
      <c r="G100" t="s">
        <v>139</v>
      </c>
      <c r="H100" t="s">
        <v>152</v>
      </c>
      <c r="I100">
        <v>83</v>
      </c>
      <c r="J100" s="2">
        <f t="shared" si="1"/>
        <v>4399</v>
      </c>
      <c r="K100">
        <v>119</v>
      </c>
      <c r="L100">
        <v>5</v>
      </c>
    </row>
    <row r="101" spans="1:12">
      <c r="A101" s="1">
        <v>8056515467021</v>
      </c>
      <c r="B101" s="2">
        <v>53</v>
      </c>
      <c r="C101" t="s">
        <v>17</v>
      </c>
      <c r="D101" t="s">
        <v>122</v>
      </c>
      <c r="E101" t="s">
        <v>156</v>
      </c>
      <c r="F101" t="s">
        <v>19</v>
      </c>
      <c r="G101" t="s">
        <v>139</v>
      </c>
      <c r="H101" t="s">
        <v>152</v>
      </c>
      <c r="I101">
        <v>100</v>
      </c>
      <c r="J101" s="2">
        <f t="shared" si="1"/>
        <v>5300</v>
      </c>
      <c r="K101">
        <v>120</v>
      </c>
      <c r="L101">
        <v>5</v>
      </c>
    </row>
    <row r="102" spans="1:12">
      <c r="A102" s="1">
        <v>8056515467038</v>
      </c>
      <c r="B102" s="2">
        <v>53</v>
      </c>
      <c r="C102" t="s">
        <v>18</v>
      </c>
      <c r="D102" t="s">
        <v>115</v>
      </c>
      <c r="E102" t="s">
        <v>116</v>
      </c>
      <c r="F102" t="s">
        <v>14</v>
      </c>
      <c r="G102" t="s">
        <v>157</v>
      </c>
      <c r="H102" t="s">
        <v>152</v>
      </c>
      <c r="I102">
        <v>51</v>
      </c>
      <c r="J102" s="2">
        <f t="shared" si="1"/>
        <v>2703</v>
      </c>
      <c r="K102">
        <v>121</v>
      </c>
      <c r="L102">
        <v>5</v>
      </c>
    </row>
    <row r="103" spans="1:12">
      <c r="A103" s="1">
        <v>8056515467038</v>
      </c>
      <c r="B103" s="2">
        <v>53</v>
      </c>
      <c r="C103" t="s">
        <v>18</v>
      </c>
      <c r="D103" t="s">
        <v>115</v>
      </c>
      <c r="E103" t="s">
        <v>116</v>
      </c>
      <c r="F103" t="s">
        <v>14</v>
      </c>
      <c r="G103" t="s">
        <v>157</v>
      </c>
      <c r="H103" t="s">
        <v>152</v>
      </c>
      <c r="I103">
        <v>80</v>
      </c>
      <c r="J103" s="2">
        <f t="shared" si="1"/>
        <v>4240</v>
      </c>
      <c r="K103">
        <v>122</v>
      </c>
      <c r="L103">
        <v>5</v>
      </c>
    </row>
    <row r="104" spans="1:12">
      <c r="A104" s="1">
        <v>8056515467038</v>
      </c>
      <c r="B104" s="2">
        <v>53</v>
      </c>
      <c r="C104" t="s">
        <v>18</v>
      </c>
      <c r="D104" t="s">
        <v>115</v>
      </c>
      <c r="E104" t="s">
        <v>116</v>
      </c>
      <c r="F104" t="s">
        <v>14</v>
      </c>
      <c r="G104" t="s">
        <v>157</v>
      </c>
      <c r="H104" t="s">
        <v>152</v>
      </c>
      <c r="I104">
        <v>63</v>
      </c>
      <c r="J104" s="2">
        <f t="shared" si="1"/>
        <v>3339</v>
      </c>
      <c r="K104">
        <v>123</v>
      </c>
      <c r="L104">
        <v>5</v>
      </c>
    </row>
    <row r="105" spans="1:12">
      <c r="A105" s="1">
        <v>8056515467045</v>
      </c>
      <c r="B105" s="2">
        <v>65</v>
      </c>
      <c r="C105" t="s">
        <v>17</v>
      </c>
      <c r="D105" t="s">
        <v>122</v>
      </c>
      <c r="E105" t="s">
        <v>156</v>
      </c>
      <c r="F105" t="s">
        <v>16</v>
      </c>
      <c r="G105" t="s">
        <v>155</v>
      </c>
      <c r="H105" t="s">
        <v>152</v>
      </c>
      <c r="I105">
        <v>120</v>
      </c>
      <c r="J105" s="2">
        <f t="shared" si="1"/>
        <v>7800</v>
      </c>
      <c r="K105">
        <v>124</v>
      </c>
      <c r="L105">
        <v>5</v>
      </c>
    </row>
    <row r="106" spans="1:12">
      <c r="A106" s="1">
        <v>8056515467052</v>
      </c>
      <c r="B106" s="2">
        <v>53</v>
      </c>
      <c r="C106" t="s">
        <v>15</v>
      </c>
      <c r="D106" t="s">
        <v>115</v>
      </c>
      <c r="E106" t="s">
        <v>138</v>
      </c>
      <c r="F106" t="s">
        <v>14</v>
      </c>
      <c r="G106" t="s">
        <v>157</v>
      </c>
      <c r="H106" t="s">
        <v>152</v>
      </c>
      <c r="I106">
        <v>61</v>
      </c>
      <c r="J106" s="2">
        <f t="shared" si="1"/>
        <v>3233</v>
      </c>
      <c r="K106">
        <v>125</v>
      </c>
      <c r="L106">
        <v>5</v>
      </c>
    </row>
    <row r="107" spans="1:12">
      <c r="A107" s="1">
        <v>8056515467076</v>
      </c>
      <c r="B107" s="2">
        <v>60</v>
      </c>
      <c r="C107" t="s">
        <v>13</v>
      </c>
      <c r="D107" t="s">
        <v>115</v>
      </c>
      <c r="E107" t="s">
        <v>137</v>
      </c>
      <c r="F107" t="s">
        <v>12</v>
      </c>
      <c r="G107" t="s">
        <v>124</v>
      </c>
      <c r="H107" t="s">
        <v>152</v>
      </c>
      <c r="I107">
        <v>55</v>
      </c>
      <c r="J107" s="2">
        <f t="shared" si="1"/>
        <v>3300</v>
      </c>
      <c r="K107">
        <v>126</v>
      </c>
      <c r="L107">
        <v>5</v>
      </c>
    </row>
    <row r="108" spans="1:12">
      <c r="A108" s="1">
        <v>8056515467076</v>
      </c>
      <c r="B108" s="2">
        <v>60</v>
      </c>
      <c r="C108" t="s">
        <v>13</v>
      </c>
      <c r="D108" t="s">
        <v>115</v>
      </c>
      <c r="E108" t="s">
        <v>137</v>
      </c>
      <c r="F108" t="s">
        <v>12</v>
      </c>
      <c r="G108" t="s">
        <v>124</v>
      </c>
      <c r="H108" t="s">
        <v>152</v>
      </c>
      <c r="I108">
        <v>78</v>
      </c>
      <c r="J108" s="2">
        <f t="shared" si="1"/>
        <v>4680</v>
      </c>
      <c r="K108">
        <v>127</v>
      </c>
      <c r="L108">
        <v>5</v>
      </c>
    </row>
    <row r="109" spans="1:12">
      <c r="A109" s="1">
        <v>8056515467106</v>
      </c>
      <c r="B109" s="2">
        <v>43</v>
      </c>
      <c r="C109" t="s">
        <v>11</v>
      </c>
      <c r="D109" t="s">
        <v>130</v>
      </c>
      <c r="E109" t="s">
        <v>158</v>
      </c>
      <c r="F109" t="s">
        <v>10</v>
      </c>
      <c r="G109" t="s">
        <v>158</v>
      </c>
      <c r="H109" t="s">
        <v>152</v>
      </c>
      <c r="I109">
        <v>68</v>
      </c>
      <c r="J109" s="2">
        <f t="shared" si="1"/>
        <v>2924</v>
      </c>
      <c r="K109">
        <v>130</v>
      </c>
      <c r="L109">
        <v>5</v>
      </c>
    </row>
    <row r="110" spans="1:12">
      <c r="A110" s="1">
        <v>8056515467137</v>
      </c>
      <c r="B110" s="2">
        <v>43</v>
      </c>
      <c r="C110" t="s">
        <v>9</v>
      </c>
      <c r="D110" t="s">
        <v>130</v>
      </c>
      <c r="E110" t="s">
        <v>149</v>
      </c>
      <c r="F110" t="s">
        <v>8</v>
      </c>
      <c r="G110" t="s">
        <v>149</v>
      </c>
      <c r="H110" t="s">
        <v>152</v>
      </c>
      <c r="I110">
        <v>34</v>
      </c>
      <c r="J110" s="2">
        <f t="shared" ref="J110:J112" si="2">I110*B110</f>
        <v>1462</v>
      </c>
      <c r="K110">
        <v>133</v>
      </c>
      <c r="L110">
        <v>5</v>
      </c>
    </row>
    <row r="111" spans="1:12">
      <c r="A111" s="1">
        <v>8056515467151</v>
      </c>
      <c r="B111" s="2">
        <v>60</v>
      </c>
      <c r="C111" t="s">
        <v>7</v>
      </c>
      <c r="D111" t="s">
        <v>115</v>
      </c>
      <c r="E111" t="s">
        <v>29</v>
      </c>
      <c r="F111" t="s">
        <v>6</v>
      </c>
      <c r="G111" t="s">
        <v>114</v>
      </c>
      <c r="H111" t="s">
        <v>152</v>
      </c>
      <c r="I111">
        <v>31</v>
      </c>
      <c r="J111" s="2">
        <f t="shared" si="2"/>
        <v>1860</v>
      </c>
      <c r="K111">
        <v>135</v>
      </c>
      <c r="L111">
        <v>5</v>
      </c>
    </row>
    <row r="112" spans="1:12">
      <c r="A112" s="1">
        <v>8056093293722</v>
      </c>
      <c r="B112" s="2">
        <v>49</v>
      </c>
      <c r="C112" t="s">
        <v>3</v>
      </c>
      <c r="D112" t="s">
        <v>130</v>
      </c>
      <c r="E112" t="s">
        <v>125</v>
      </c>
      <c r="F112" t="s">
        <v>2</v>
      </c>
      <c r="G112" t="s">
        <v>148</v>
      </c>
      <c r="H112" t="s">
        <v>110</v>
      </c>
      <c r="I112">
        <v>25</v>
      </c>
      <c r="J112" s="2">
        <f t="shared" si="2"/>
        <v>1225</v>
      </c>
      <c r="K112">
        <v>138</v>
      </c>
      <c r="L112">
        <v>5</v>
      </c>
    </row>
    <row r="113" spans="9:11">
      <c r="I113">
        <f>SUBTOTAL(9,I2:I112)</f>
        <v>10366</v>
      </c>
      <c r="J113" s="2">
        <f>SUBTOTAL(9,J2:J112)</f>
        <v>613059</v>
      </c>
      <c r="K113" s="2">
        <f>J113/I113</f>
        <v>59.14132741655412</v>
      </c>
    </row>
  </sheetData>
  <autoFilter ref="A1:L11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2024-10-03T08:28:50Z</dcterms:created>
  <dcterms:modified xsi:type="dcterms:W3CDTF">2025-03-20T13:53:06Z</dcterms:modified>
</cp:coreProperties>
</file>